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</sheets>
  <definedNames/>
  <calcPr fullCalcOnLoad="1"/>
</workbook>
</file>

<file path=xl/sharedStrings.xml><?xml version="1.0" encoding="utf-8"?>
<sst xmlns="http://schemas.openxmlformats.org/spreadsheetml/2006/main" count="2249" uniqueCount="841">
  <si>
    <t>Re:</t>
  </si>
  <si>
    <t>Response to Comments Received from the Staff of the Commission with respect to</t>
  </si>
  <si>
    <t>Amendment No. 1 to Form 10-K/A and Form 10 –K for Fiscal Year Ended January 31,
2010, filed on April 12, 2010 and March 25, 2010;</t>
  </si>
  <si>
    <t>File No. 0-5042</t>
  </si>
  <si>
    <t>Step 2 Allocation of Fair Value</t>
  </si>
  <si>
    <t>at September 30, 2009</t>
  </si>
  <si>
    <t>(dollars in millions)</t>
  </si>
  <si>
    <t>Fair</t>
  </si>
  <si>
    <t>Value</t>
  </si>
  <si>
    <t>Net working capital</t>
  </si>
  <si>
    <t>Property, plant &amp; equipment, net</t>
  </si>
  <si>
    <t>Other non-current assets</t>
  </si>
  <si>
    <t>Other intangibles</t>
  </si>
  <si>
    <t>Long-term debt</t>
  </si>
  <si>
    <t>Other non-current liabilities</t>
  </si>
  <si>
    <t>Value of Equity</t>
  </si>
  <si>
    <t>Net assets in excess of concluded fair value</t>
  </si>
  <si>
    <t>Reserve Analysis</t>
  </si>
  <si>
    <t>(dollars in thousands)</t>
  </si>
  <si>
    <t>1/31/09</t>
  </si>
  <si>
    <t>4/30/09</t>
  </si>
  <si>
    <t>7/31/09</t>
  </si>
  <si>
    <t>10/31/09</t>
  </si>
  <si>
    <t>1/31/10</t>
  </si>
  <si>
    <t>3/31/10</t>
  </si>
  <si>
    <t>Primary Portfolio</t>
  </si>
  <si>
    <t>Trailing 12-month charge-offs, net of recoveries - combined</t>
  </si>
  <si>
    <t>Average portfolio balance - combined</t>
  </si>
  <si>
    <t>Trailing 12-month loss rate - combined</t>
  </si>
  <si>
    <t>2.7%</t>
  </si>
  <si>
    <t>2.9%</t>
  </si>
  <si>
    <t>3.0%</t>
  </si>
  <si>
    <t>3.3%</t>
  </si>
  <si>
    <t>3.5%</t>
  </si>
  <si>
    <t>3.9%</t>
  </si>
  <si>
    <t>Receivable balance at period end - Not Sold</t>
  </si>
  <si>
    <t>Calculated reserve at period end, based on actual loss rate</t>
  </si>
  <si>
    <t>Adjusted reserve at period end</t>
  </si>
  <si>
    <t>Adjusted reserve as percent of ending balance</t>
  </si>
  <si>
    <t>3.6%</t>
  </si>
  <si>
    <t>Secondary Portfolio</t>
  </si>
  <si>
    <t>4.7%</t>
  </si>
  <si>
    <t>4.6%</t>
  </si>
  <si>
    <t>5.0%</t>
  </si>
  <si>
    <t>5.3%</t>
  </si>
  <si>
    <t>5.5%</t>
  </si>
  <si>
    <t>6.3%</t>
  </si>
  <si>
    <t>5.6%</t>
  </si>
  <si>
    <t>5.7%</t>
  </si>
  <si>
    <t>Legacy Portfolio</t>
  </si>
  <si>
    <t>Combined with Primary and Secondary Portfolio receivables</t>
  </si>
  <si>
    <t>subsequent to 1/31/09.</t>
  </si>
  <si>
    <t>10.4%</t>
  </si>
  <si>
    <t>Combined Portfolio</t>
  </si>
  <si>
    <t>3.2%</t>
  </si>
  <si>
    <t>3.4%</t>
  </si>
  <si>
    <t>3.7%</t>
  </si>
  <si>
    <t>4.4%</t>
  </si>
  <si>
    <t>3-month loss rate - combined (2-months as of 3/31/10)</t>
  </si>
  <si>
    <t>4.3%</t>
  </si>
  <si>
    <t>4.8%</t>
  </si>
  <si>
    <t>3.8%</t>
  </si>
  <si>
    <t>4.0%</t>
  </si>
  <si>
    <t>Change in reserve percentage</t>
  </si>
  <si>
    <t>-0.3%</t>
  </si>
  <si>
    <t>0.1%</t>
  </si>
  <si>
    <t>0.5%</t>
  </si>
  <si>
    <t>Uncollectible interest reserve</t>
  </si>
  <si>
    <t>As percent of ending balance</t>
  </si>
  <si>
    <t>0.2%</t>
  </si>
  <si>
    <t>0.3%</t>
  </si>
  <si>
    <t>0.6%</t>
  </si>
  <si>
    <t>Total reserve</t>
  </si>
  <si>
    <t>4.5%</t>
  </si>
  <si>
    <t>-0.2%</t>
  </si>
  <si>
    <t>Receivable Aging</t>
  </si>
  <si>
    <t>Current</t>
  </si>
  <si>
    <t>1-30 days</t>
  </si>
  <si>
    <t>31-60 days</t>
  </si>
  <si>
    <t>61-90 days</t>
  </si>
  <si>
    <t>91-120 days</t>
  </si>
  <si>
    <t>121-150 days</t>
  </si>
  <si>
    <t>151-180 days</t>
  </si>
  <si>
    <t>181-209 days</t>
  </si>
  <si>
    <t>210+ days</t>
  </si>
  <si>
    <t>Total</t>
  </si>
  <si>
    <t>Mr. Al Davis</t>
  </si>
  <si>
    <t>Audit – Tax – Advisory</t>
  </si>
  <si>
    <t>Controller</t>
  </si>
  <si>
    <t>Conn’s, Inc.</t>
  </si>
  <si>
    <t>Grant Thornton LLP</t>
  </si>
  <si>
    <t>3295 College Street</t>
  </si>
  <si>
    <t>1717 Main Street, Suite 1500</t>
  </si>
  <si>
    <t>Beaumont, TX 77701</t>
  </si>
  <si>
    <t>Dallas, TX 75201</t>
  </si>
  <si>
    <t>T 214.561.2300</t>
  </si>
  <si>
    <t>F 214.561.2370</t>
  </si>
  <si>
    <t>www.GrantThornton.com</t>
  </si>
  <si>
    <t>Codification Section</t>
  </si>
  <si>
    <t>Name of Topic</t>
  </si>
  <si>
    <t>Original Standard</t>
  </si>
  <si>
    <t>ASC 350</t>
  </si>
  <si>
    <t>Intangibles – Goodwill and Other</t>
  </si>
  <si>
    <t>Statement of Financial
Accounting Standards No.
(“SFAS”) 142</t>
  </si>
  <si>
    <t>ASC 805</t>
  </si>
  <si>
    <t>Business Combinations</t>
  </si>
  <si>
    <t>SFAS 141(R)</t>
  </si>
  <si>
    <t>ASC 820</t>
  </si>
  <si>
    <t>Fair Value Measurements and
Disclosures</t>
  </si>
  <si>
    <t>SFAS 157</t>
  </si>
  <si>
    <t>ASC 820-10-20</t>
  </si>
  <si>
    <t>Fair Value Definition</t>
  </si>
  <si>
    <t>Paragraph 5 of SFAS 157</t>
  </si>
  <si>
    <t>ASC 350-20-35</t>
  </si>
  <si>
    <t>Subsequent Measurement Sections
of Intangibles – Goodwill and
Other</t>
  </si>
  <si>
    <t>· Emerging Issues Task Force (“EITF”) 02-13
· EITF 02-07</t>
  </si>
  <si>
    <t>NBER Business Cycle Reference Dates (1929 - Present)</t>
  </si>
  <si>
    <t>Month &amp; Year of Economic</t>
  </si>
  <si>
    <t>Duration in Months of</t>
  </si>
  <si>
    <t>Peak</t>
  </si>
  <si>
    <t>Trough</t>
  </si>
  <si>
    <t>Contraction</t>
  </si>
  <si>
    <t>Prior Expansion</t>
  </si>
  <si>
    <t>August 1929</t>
  </si>
  <si>
    <t>March 1933</t>
  </si>
  <si>
    <t>May 1937</t>
  </si>
  <si>
    <t>June 1938</t>
  </si>
  <si>
    <t>February 1945</t>
  </si>
  <si>
    <t>October 1945</t>
  </si>
  <si>
    <t>November 1948</t>
  </si>
  <si>
    <t>October 1949</t>
  </si>
  <si>
    <t>July 1953</t>
  </si>
  <si>
    <t>May 1954</t>
  </si>
  <si>
    <t>August 1957</t>
  </si>
  <si>
    <t>April 1958</t>
  </si>
  <si>
    <t>April 1960</t>
  </si>
  <si>
    <t>February 1961</t>
  </si>
  <si>
    <t>December 1969</t>
  </si>
  <si>
    <t>November 1970</t>
  </si>
  <si>
    <t>November 1973</t>
  </si>
  <si>
    <t>March 1975</t>
  </si>
  <si>
    <t>January 1980</t>
  </si>
  <si>
    <t>July 1980</t>
  </si>
  <si>
    <t>July 1981</t>
  </si>
  <si>
    <t>November 1982</t>
  </si>
  <si>
    <t>July 1990</t>
  </si>
  <si>
    <t>March 1991</t>
  </si>
  <si>
    <t>March 2001</t>
  </si>
  <si>
    <t>November 2001</t>
  </si>
  <si>
    <t>December 2007</t>
  </si>
  <si>
    <t>Pre-Tax Cost of Debt Capital</t>
  </si>
  <si>
    <t>6.2%</t>
  </si>
  <si>
    <t>Less: Effective Blended Federal and State Tax Rate (38.7%)</t>
  </si>
  <si>
    <t>(2.4</t>
  </si>
  <si>
    <t>)%</t>
  </si>
  <si>
    <t>After-Tax Cost of Debt</t>
  </si>
  <si>
    <t>Multiplied by Proportion of Debt</t>
  </si>
  <si>
    <t>19.3%</t>
  </si>
  <si>
    <t>Debt Portion of WACC</t>
  </si>
  <si>
    <t>0.7%</t>
  </si>
  <si>
    <t>Cost of Equity Capital (page 35)</t>
  </si>
  <si>
    <t>14.0%</t>
  </si>
  <si>
    <t>Multiplied by Proportion of Equity</t>
  </si>
  <si>
    <t>80.7%</t>
  </si>
  <si>
    <t>Equity Portion of WACC</t>
  </si>
  <si>
    <t>11.3%</t>
  </si>
  <si>
    <t>Weighted Average Cost of Capital (rounded)</t>
  </si>
  <si>
    <t>12.0%</t>
  </si>
  <si>
    <t>INCOME
APPROACH</t>
  </si>
  <si>
    <t>MARKET
APPROACH</t>
  </si>
  <si>
    <t>CONCLUDED
VALUE</t>
  </si>
  <si>
    <t>Royalty rate</t>
  </si>
  <si>
    <t>1%</t>
  </si>
  <si>
    <t>Revenue</t>
  </si>
  <si>
    <t>Estimated royalty rate saving</t>
  </si>
  <si>
    <t>Estimate royalty rate saving after taxes</t>
  </si>
  <si>
    <t>Capitalization rate</t>
  </si>
  <si>
    <t>9%</t>
  </si>
  <si>
    <t>Estimated value of Conn’s trade name (rounded)</t>
  </si>
  <si>
    <t>Contact details</t>
  </si>
  <si>
    <t>1717 Main Street, Suite # 1500</t>
  </si>
  <si>
    <t>Dallas, Texas 75201</t>
  </si>
  <si>
    <t>T: 214.283.8195</t>
  </si>
  <si>
    <t>F: 214.561.2370</t>
  </si>
  <si>
    <t>E: Todd.Patrick@gt.com</t>
  </si>
  <si>
    <t>175 West Jackson Blvd., 20th Floor</t>
  </si>
  <si>
    <t>Chicago, IL 60604</t>
  </si>
  <si>
    <t>T: 312.602.9130</t>
  </si>
  <si>
    <t>F: 312.602.8025</t>
  </si>
  <si>
    <t>E: Tina.Patel@gt.com</t>
  </si>
  <si>
    <t>US$ in $000s</t>
  </si>
  <si>
    <t>Fair Value</t>
  </si>
  <si>
    <t>Indication of</t>
  </si>
  <si>
    <t>Invested Capital</t>
  </si>
  <si>
    <t>Market Approach:</t>
  </si>
  <si>
    <t>Guideline Public Company Method - Control, Marketable Basis (1)</t>
  </si>
  <si>
    <t>Income Approach:</t>
  </si>
  <si>
    <t>Discounted Cash Flow Method - Control, Marketable Basis (2)</t>
  </si>
  <si>
    <t>Indicated Fair Value of Invested Capital</t>
  </si>
  <si>
    <t>Less: Interest Bearing Debt</t>
  </si>
  <si>
    <t>Indicated Fair Value of Equity</t>
  </si>
  <si>
    <t>Market Capitalization as of Valuation Date</t>
  </si>
  <si>
    <t>Implied Control Premium</t>
  </si>
  <si>
    <t>4.0 Months</t>
  </si>
  <si>
    <t>Jan 31, '10</t>
  </si>
  <si>
    <t>Jan 31, '11</t>
  </si>
  <si>
    <t>Jan 31, '12</t>
  </si>
  <si>
    <t>Jan 31, '13</t>
  </si>
  <si>
    <t>Jan 31, '14</t>
  </si>
  <si>
    <t>Terminal</t>
  </si>
  <si>
    <t>% Revenue Growth Rate</t>
  </si>
  <si>
    <t>%)</t>
  </si>
  <si>
    <t>4.1%</t>
  </si>
  <si>
    <t>4.2%</t>
  </si>
  <si>
    <t>6.6%</t>
  </si>
  <si>
    <t>Net Revenue</t>
  </si>
  <si>
    <t>Cost of Goods Sold</t>
  </si>
  <si>
    <t>Gross Profit</t>
  </si>
  <si>
    <t>Gross Profit Margin</t>
  </si>
  <si>
    <t>34.6%</t>
  </si>
  <si>
    <t>35.0%</t>
  </si>
  <si>
    <t>35.3%</t>
  </si>
  <si>
    <t>36.3%</t>
  </si>
  <si>
    <t>37.0%</t>
  </si>
  <si>
    <t>Operating Expenses:</t>
  </si>
  <si>
    <t>Selling General &amp; Admin Exp.</t>
  </si>
  <si>
    <t>Provision for Bad Debts</t>
  </si>
  <si>
    <t>Depreciation</t>
  </si>
  <si>
    <t>Amortization</t>
  </si>
  <si>
    <t>-</t>
  </si>
  <si>
    <t>Total Operating Expenses</t>
  </si>
  <si>
    <t>Operating Expense Margin</t>
  </si>
  <si>
    <t>33.8%</t>
  </si>
  <si>
    <t>29.6%</t>
  </si>
  <si>
    <t>30.0%</t>
  </si>
  <si>
    <t>31.2%</t>
  </si>
  <si>
    <t>30.3%</t>
  </si>
  <si>
    <t>29.8%</t>
  </si>
  <si>
    <t>Earnings Before Interest &amp; Taxes (EBIT)</t>
  </si>
  <si>
    <t>EBIT Margin</t>
  </si>
  <si>
    <t>0.9%</t>
  </si>
  <si>
    <t>5.1%</t>
  </si>
  <si>
    <t>6.7%</t>
  </si>
  <si>
    <t>7.2%</t>
  </si>
  <si>
    <t>Blended Income Taxes</t>
  </si>
  <si>
    <t>Blended Income Tax Rate</t>
  </si>
  <si>
    <t>38.7%</t>
  </si>
  <si>
    <t>Debt-Free Net Income</t>
  </si>
  <si>
    <t>Cash Flow Adjustments (1):</t>
  </si>
  <si>
    <t>Capital Expenditures</t>
  </si>
  <si>
    <t>Net Change in Non-Cash Working Capital</t>
  </si>
  <si>
    <t>Debt-Free Cash Flow</t>
  </si>
  <si>
    <t>Partial Period Factor</t>
  </si>
  <si>
    <t>Discount Period</t>
  </si>
  <si>
    <t>Present Value Factor</t>
  </si>
  <si>
    <t>Present Value of Debt-Free Cash Flows</t>
  </si>
  <si>
    <t>Terminal Growth Rate</t>
  </si>
  <si>
    <t>Sum of the Present Value of Discrete Year Cash Flows</t>
  </si>
  <si>
    <t>Residual Value at Terminal Year</t>
  </si>
  <si>
    <t>Present Value of Terminal Cash Flow</t>
  </si>
  <si>
    <t>Indicated Enterprise Value from Operations</t>
  </si>
  <si>
    <t>Add: Cash &amp; Cash Equivalents</t>
  </si>
  <si>
    <t>Implied Exit Multiple of EBITDA</t>
  </si>
  <si>
    <t>x</t>
  </si>
  <si>
    <t>Indicated Enterprise Value - Control, Marketable Basis</t>
  </si>
  <si>
    <t>US$ in $000s, except per share amounts</t>
  </si>
  <si>
    <t>5 Year</t>
  </si>
  <si>
    <t>Market</t>
  </si>
  <si>
    <t>Effective</t>
  </si>
  <si>
    <t>Monthly</t>
  </si>
  <si>
    <t>Month End</t>
  </si>
  <si>
    <t>Value of</t>
  </si>
  <si>
    <t>Income</t>
  </si>
  <si>
    <t>Asset</t>
  </si>
  <si>
    <t>Selected Public</t>
  </si>
  <si>
    <t>Preferred</t>
  </si>
  <si>
    <t>Stock</t>
  </si>
  <si>
    <t>Shares</t>
  </si>
  <si>
    <t>Common</t>
  </si>
  <si>
    <t>Debt to</t>
  </si>
  <si>
    <t>Tax</t>
  </si>
  <si>
    <t>Equity</t>
  </si>
  <si>
    <t>Raw Beta</t>
  </si>
  <si>
    <t>Guideline Companies (1)</t>
  </si>
  <si>
    <t>Debt</t>
  </si>
  <si>
    <t>Price</t>
  </si>
  <si>
    <t>Outstanding</t>
  </si>
  <si>
    <t>Capital</t>
  </si>
  <si>
    <t>Capital (Wd)</t>
  </si>
  <si>
    <t>Rate</t>
  </si>
  <si>
    <t>(Ba)</t>
  </si>
  <si>
    <t>Conns Inc.</t>
  </si>
  <si>
    <t>$-</t>
  </si>
  <si>
    <t>51.5%</t>
  </si>
  <si>
    <t>34.0%</t>
  </si>
  <si>
    <t>39.2%</t>
  </si>
  <si>
    <t>Best Buy Co. Inc.</t>
  </si>
  <si>
    <t>14.4%</t>
  </si>
  <si>
    <t>12.6%</t>
  </si>
  <si>
    <t>41.8%</t>
  </si>
  <si>
    <t>Aaron's, Inc.</t>
  </si>
  <si>
    <t>5.4%</t>
  </si>
  <si>
    <t>38.1%</t>
  </si>
  <si>
    <t>Rent-A-Center Inc.</t>
  </si>
  <si>
    <t>62.2%</t>
  </si>
  <si>
    <t>38.4%</t>
  </si>
  <si>
    <t>37.2%</t>
  </si>
  <si>
    <t>RadioShack Corp.</t>
  </si>
  <si>
    <t>34.7%</t>
  </si>
  <si>
    <t>25.8%</t>
  </si>
  <si>
    <t>37.4%</t>
  </si>
  <si>
    <t>hhgregg, Inc.</t>
  </si>
  <si>
    <t>14.7%</t>
  </si>
  <si>
    <t>12.8%</t>
  </si>
  <si>
    <t>41.7%</t>
  </si>
  <si>
    <t>High</t>
  </si>
  <si>
    <t>Low</t>
  </si>
  <si>
    <t>Mean</t>
  </si>
  <si>
    <t>30.5%</t>
  </si>
  <si>
    <t>21.5%</t>
  </si>
  <si>
    <t>Median</t>
  </si>
  <si>
    <t>24.7%</t>
  </si>
  <si>
    <t>Selected as Most Comparable to Subject Company</t>
  </si>
  <si>
    <t>23.9%</t>
  </si>
  <si>
    <t>US$ in 
$000s</t>
  </si>
  <si>
    <t>Cash</t>
  </si>
  <si>
    <t>Add:</t>
  </si>
  <si>
    <t>-Adjusted</t>
  </si>
  <si>
    <t>Selected</t>
  </si>
  <si>
    <t>Conn's
Financial</t>
  </si>
  <si>
    <t>Preliminary
Enterprise</t>
  </si>
  <si>
    <t>Cash 
&amp; Cash</t>
  </si>
  <si>
    <t>Enterprise
Value</t>
  </si>
  <si>
    <t>Less: Interest-
Bearing</t>
  </si>
  <si>
    <t>Equity
Value</t>
  </si>
  <si>
    <t>Valuation Multiples</t>
  </si>
  <si>
    <t>Weighting</t>
  </si>
  <si>
    <t>Multiple</t>
  </si>
  <si>
    <t>Statistic (1) (2)</t>
  </si>
  <si>
    <t>Value (3)</t>
  </si>
  <si>
    <t>Equivalents</t>
  </si>
  <si>
    <t>(Minority)</t>
  </si>
  <si>
    <t>Trailing Twelve Months:</t>
  </si>
  <si>
    <t>Cash-Adjusted Enterprise Value / Revenue</t>
  </si>
  <si>
    <t>33.3%</t>
  </si>
  <si>
    <t>Cash-Adjusted Enterprise Value / EBITDA</t>
  </si>
  <si>
    <t>Cash-Adjusted Enterprise Value / EBIT</t>
  </si>
  <si>
    <t>Weighted Indicated Fair Value - Minority, Marketable Basis</t>
  </si>
  <si>
    <t>Add: Control Premium</t>
  </si>
  <si>
    <t>10.0%</t>
  </si>
  <si>
    <t>Weighted Adjusted Fair Value of Equity - Control, Marketable Basis</t>
  </si>
  <si>
    <t>Add: Interest-Bearing Debt</t>
  </si>
  <si>
    <t>Weighted Adjusted Fair Value of Invested Capital - Control, Marketable Basis</t>
  </si>
  <si>
    <t>US$ in $000s, 
except per share</t>
  </si>
  <si>
    <t>Company Name:</t>
  </si>
  <si>
    <t>Best Buy 
Co. Inc.</t>
  </si>
  <si>
    <t>Rent-A-
Center Inc.</t>
  </si>
  <si>
    <t>Ticker Symbol:</t>
  </si>
  <si>
    <t>NasdaqGS:
CONN</t>
  </si>
  <si>
    <t>NYSE:
BBY</t>
  </si>
  <si>
    <t>NYSE:
AAN</t>
  </si>
  <si>
    <t>NasdaqGS:
RCII</t>
  </si>
  <si>
    <t>NYSE:
RSH</t>
  </si>
  <si>
    <t>NYSE:
HGG</t>
  </si>
  <si>
    <t>Last Fiscal Year End:</t>
  </si>
  <si>
    <t>Coefficient</t>
  </si>
  <si>
    <t>75th
Percentile</t>
  </si>
  <si>
    <t>25th
Percentile</t>
  </si>
  <si>
    <t>of
Variation</t>
  </si>
  <si>
    <t>Jan 31, '09
Jul 31, '09</t>
  </si>
  <si>
    <t>Feb 28, '09
Aug 29, '09</t>
  </si>
  <si>
    <t>Dec 31, '08
Jun 30, '09</t>
  </si>
  <si>
    <t>Mar 31, '09
Jun 30, '09</t>
  </si>
  <si>
    <t>Select Market Data:</t>
  </si>
  <si>
    <t>Market Price (1)</t>
  </si>
  <si>
    <t>NM</t>
  </si>
  <si>
    <t>x Shares Outstanding (000s)</t>
  </si>
  <si>
    <t>+ Preferred Stock</t>
  </si>
  <si>
    <t>NA</t>
  </si>
  <si>
    <t>+ Minority Interest</t>
  </si>
  <si>
    <t>+ Total Interest-Bearing Debt</t>
  </si>
  <si>
    <t>- Cash &amp; Cash Equivalents</t>
  </si>
  <si>
    <t>Beta - 5 Year, Monthly</t>
  </si>
  <si>
    <t>Beta - 2 Year, Weekly</t>
  </si>
  <si>
    <t>Price Multiples:</t>
  </si>
  <si>
    <t>NTM Consensus</t>
  </si>
  <si>
    <t>TTM</t>
  </si>
  <si>
    <t>75th</t>
  </si>
  <si>
    <t>25th</t>
  </si>
  <si>
    <t>Jan 31, '09</t>
  </si>
  <si>
    <t>Feb 28, '09</t>
  </si>
  <si>
    <t>Dec 31, '08</t>
  </si>
  <si>
    <t>Mar 31, '09</t>
  </si>
  <si>
    <t>Percentile</t>
  </si>
  <si>
    <t>Jul 31, '09</t>
  </si>
  <si>
    <t>Aug 29, '09</t>
  </si>
  <si>
    <t>Jun 30, '09</t>
  </si>
  <si>
    <t>Liquidity Ratios:</t>
  </si>
  <si>
    <t>Current Ratio</t>
  </si>
  <si>
    <t>Quick Ratio</t>
  </si>
  <si>
    <t>Leverage Ratios:</t>
  </si>
  <si>
    <t>Interest Coverage Before Tax</t>
  </si>
  <si>
    <t>Interest Coverage After Tax</t>
  </si>
  <si>
    <t>Long-Term Debt / Equity</t>
  </si>
  <si>
    <t>Total Debt / Invested Capital</t>
  </si>
  <si>
    <t>Total Debt / Total Assets</t>
  </si>
  <si>
    <t>Total Liabilities / Equity</t>
  </si>
  <si>
    <t>Total Debt / Total Capitalization</t>
  </si>
  <si>
    <t>Total Debt / Total Market Capitalization</t>
  </si>
  <si>
    <t>Operating Efficiency Ratios:</t>
  </si>
  <si>
    <t>Revenue / Total Assets</t>
  </si>
  <si>
    <t>Revenue / Receivables</t>
  </si>
  <si>
    <t>Receivable Turnover (Days)</t>
  </si>
  <si>
    <t>NCDFWC as % of Revenue</t>
  </si>
  <si>
    <t>35.9%</t>
  </si>
  <si>
    <t>8.4%</t>
  </si>
  <si>
    <t>(1.7%)</t>
  </si>
  <si>
    <t>(9.2%)</t>
  </si>
  <si>
    <t>1.5%</t>
  </si>
  <si>
    <t>(2.8%)</t>
  </si>
  <si>
    <t>9.5%</t>
  </si>
  <si>
    <t>COGS / Inventory</t>
  </si>
  <si>
    <t>Inventory Turnover (Days)</t>
  </si>
  <si>
    <t>COGS / Payables</t>
  </si>
  <si>
    <t>Payable Turnover (Days)</t>
  </si>
  <si>
    <t>Profitability Ratios:</t>
  </si>
  <si>
    <t>Return on Assets</t>
  </si>
  <si>
    <t>9.8%</t>
  </si>
  <si>
    <t>8.9%</t>
  </si>
  <si>
    <t>7.1%</t>
  </si>
  <si>
    <t>7.3%</t>
  </si>
  <si>
    <t>9.1%</t>
  </si>
  <si>
    <t>Return on Equity</t>
  </si>
  <si>
    <t>27.3%</t>
  </si>
  <si>
    <t>19.9%</t>
  </si>
  <si>
    <t>12.7%</t>
  </si>
  <si>
    <t>6.1%</t>
  </si>
  <si>
    <t>16.0%</t>
  </si>
  <si>
    <t>15.8%</t>
  </si>
  <si>
    <t>13.1%</t>
  </si>
  <si>
    <t>21.2%</t>
  </si>
  <si>
    <t>Return on Invested Capital</t>
  </si>
  <si>
    <t>8.8%</t>
  </si>
  <si>
    <t>10.6%</t>
  </si>
  <si>
    <t>11.5%</t>
  </si>
  <si>
    <t>7.8%</t>
  </si>
  <si>
    <t>12.1%</t>
  </si>
  <si>
    <t>Return on Market Value of Equity</t>
  </si>
  <si>
    <t>12.3%</t>
  </si>
  <si>
    <t>8.3%</t>
  </si>
  <si>
    <t>7.9%</t>
  </si>
  <si>
    <t>6.0%</t>
  </si>
  <si>
    <t>Return on Market Value of Invested Capital</t>
  </si>
  <si>
    <t>11.0%</t>
  </si>
  <si>
    <t>6.5%</t>
  </si>
  <si>
    <t>EBITDA Margin</t>
  </si>
  <si>
    <t>12.5%</t>
  </si>
  <si>
    <t>12.4%</t>
  </si>
  <si>
    <t>10.7%</t>
  </si>
  <si>
    <t>9.9%</t>
  </si>
  <si>
    <t>9.4%</t>
  </si>
  <si>
    <t>6.9%</t>
  </si>
  <si>
    <t>9.7%</t>
  </si>
  <si>
    <t>Pretax Profit Margin</t>
  </si>
  <si>
    <t>6.4%</t>
  </si>
  <si>
    <t>8.6%</t>
  </si>
  <si>
    <t>7.7%</t>
  </si>
  <si>
    <t>Net Profit Margin</t>
  </si>
  <si>
    <t>2.4%</t>
  </si>
  <si>
    <t>2.0%</t>
  </si>
  <si>
    <t>2.6%</t>
  </si>
  <si>
    <t>Revenue Growth:</t>
  </si>
  <si>
    <t>Trailing Twelve Months</t>
  </si>
  <si>
    <t>5.8%</t>
  </si>
  <si>
    <t>(0.5%)</t>
  </si>
  <si>
    <t>(2.4%)</t>
  </si>
  <si>
    <t>1.7%</t>
  </si>
  <si>
    <t>1.1%</t>
  </si>
  <si>
    <t>1.6%</t>
  </si>
  <si>
    <t>5.2%</t>
  </si>
  <si>
    <t>(0.8%)</t>
  </si>
  <si>
    <t>Latest Fiscal Year</t>
  </si>
  <si>
    <t>14.2%</t>
  </si>
  <si>
    <t>7.4%</t>
  </si>
  <si>
    <t>9.6%</t>
  </si>
  <si>
    <t>8.1%</t>
  </si>
  <si>
    <t>(0.6%)</t>
  </si>
  <si>
    <t>11.1%</t>
  </si>
  <si>
    <t>Five-year CAGR</t>
  </si>
  <si>
    <t>11.4%</t>
  </si>
  <si>
    <t>(4.4%)</t>
  </si>
  <si>
    <t>8.5%</t>
  </si>
  <si>
    <t>10.5%</t>
  </si>
  <si>
    <t>Net Income Growth:</t>
  </si>
  <si>
    <t>16.5%</t>
  </si>
  <si>
    <t>(5.7%)</t>
  </si>
  <si>
    <t>(16.9%)</t>
  </si>
  <si>
    <t>2.2%</t>
  </si>
  <si>
    <t>(7.0%)</t>
  </si>
  <si>
    <t>83.1%</t>
  </si>
  <si>
    <t>56.0%</t>
  </si>
  <si>
    <t>(26.2%)</t>
  </si>
  <si>
    <t>(35.3%)</t>
  </si>
  <si>
    <t>13.9%</t>
  </si>
  <si>
    <t>(3.2%)</t>
  </si>
  <si>
    <t>(28.7%)</t>
  </si>
  <si>
    <t>(18.8%)</t>
  </si>
  <si>
    <t>70.5%</t>
  </si>
  <si>
    <t>10.3%</t>
  </si>
  <si>
    <t>(6.1%)</t>
  </si>
  <si>
    <t>(15.1%)</t>
  </si>
  <si>
    <t>(0.9%)</t>
  </si>
  <si>
    <t>(4.9%)</t>
  </si>
  <si>
    <t>(6.5%)</t>
  </si>
  <si>
    <t>EBITDA Growth:</t>
  </si>
  <si>
    <t>15.3%</t>
  </si>
  <si>
    <t>(2.2%)</t>
  </si>
  <si>
    <t>(6.4%)</t>
  </si>
  <si>
    <t>2.8%</t>
  </si>
  <si>
    <t>16.4%</t>
  </si>
  <si>
    <t>(14.2%)</t>
  </si>
  <si>
    <t>(23.4%)</t>
  </si>
  <si>
    <t>(3.8%)</t>
  </si>
  <si>
    <t>(3.0%)</t>
  </si>
  <si>
    <t>(8.3%)</t>
  </si>
  <si>
    <t>(16.2%)</t>
  </si>
  <si>
    <t>17.4%</t>
  </si>
  <si>
    <t>11.6%</t>
  </si>
  <si>
    <t>(8.9%)</t>
  </si>
  <si>
    <t>1.8%</t>
  </si>
  <si>
    <t>(4.3%)</t>
  </si>
  <si>
    <t>Equity Growth:</t>
  </si>
  <si>
    <t>27.1%</t>
  </si>
  <si>
    <t>15.7%</t>
  </si>
  <si>
    <t>4.9%</t>
  </si>
  <si>
    <t>12.2%</t>
  </si>
  <si>
    <t>9.2%</t>
  </si>
  <si>
    <t>17.7%</t>
  </si>
  <si>
    <t>53.2%</t>
  </si>
  <si>
    <t>13.7%</t>
  </si>
  <si>
    <t>16.6%</t>
  </si>
  <si>
    <t>17.8%</t>
  </si>
  <si>
    <t>13.0%</t>
  </si>
  <si>
    <t>Footnote:</t>
  </si>
  <si>
    <t>Source: Capital IQ</t>
  </si>
  <si>
    <t>HIGH</t>
  </si>
  <si>
    <t>Balance Sheet:</t>
  </si>
  <si>
    <t>Total Assets $</t>
  </si>
  <si>
    <t>Total Assets %</t>
  </si>
  <si>
    <t>100.0%</t>
  </si>
  <si>
    <t>Cash &amp; Cash Equivalents</t>
  </si>
  <si>
    <t>41.5%</t>
  </si>
  <si>
    <t>0.8%</t>
  </si>
  <si>
    <t>Accounts Receivable</t>
  </si>
  <si>
    <t>19.7%</t>
  </si>
  <si>
    <t>2.3%</t>
  </si>
  <si>
    <t>Inventory</t>
  </si>
  <si>
    <t>43.7%</t>
  </si>
  <si>
    <t>33.4%</t>
  </si>
  <si>
    <t>17.2%</t>
  </si>
  <si>
    <t>24.1%</t>
  </si>
  <si>
    <t>Total Current Assets</t>
  </si>
  <si>
    <t>80.5%</t>
  </si>
  <si>
    <t>69.1%</t>
  </si>
  <si>
    <t>24.2%</t>
  </si>
  <si>
    <t>47.6%</t>
  </si>
  <si>
    <t>54.1%</t>
  </si>
  <si>
    <t>73.9%</t>
  </si>
  <si>
    <t>53.6%</t>
  </si>
  <si>
    <t>54.6%</t>
  </si>
  <si>
    <t>Net Fixed Assets</t>
  </si>
  <si>
    <t>22.1%</t>
  </si>
  <si>
    <t>8.2%</t>
  </si>
  <si>
    <t>16.1%</t>
  </si>
  <si>
    <t>24.0%</t>
  </si>
  <si>
    <t>Accounts Payable</t>
  </si>
  <si>
    <t>31.5%</t>
  </si>
  <si>
    <t>13.8%</t>
  </si>
  <si>
    <t>19.5%</t>
  </si>
  <si>
    <t>Current Portion Long-Term Debt</t>
  </si>
  <si>
    <t>0.0%</t>
  </si>
  <si>
    <t>1.3%</t>
  </si>
  <si>
    <t>2.5%</t>
  </si>
  <si>
    <t>Total Current Liabilities</t>
  </si>
  <si>
    <t>52.1%</t>
  </si>
  <si>
    <t>16.3%</t>
  </si>
  <si>
    <t>13.5%</t>
  </si>
  <si>
    <t>20.6%</t>
  </si>
  <si>
    <t>17.6%</t>
  </si>
  <si>
    <t>15.9%</t>
  </si>
  <si>
    <t>23.5%</t>
  </si>
  <si>
    <t>32.2%</t>
  </si>
  <si>
    <t>Long-Term Debt</t>
  </si>
  <si>
    <t>31.4%</t>
  </si>
  <si>
    <t>28.5%</t>
  </si>
  <si>
    <t>19.8%</t>
  </si>
  <si>
    <t>23.6%</t>
  </si>
  <si>
    <t>22.2%</t>
  </si>
  <si>
    <t>24.9%</t>
  </si>
  <si>
    <t>Total Liabilities</t>
  </si>
  <si>
    <t>65.7%</t>
  </si>
  <si>
    <t>62.4%</t>
  </si>
  <si>
    <t>42.9%</t>
  </si>
  <si>
    <t>33.5%</t>
  </si>
  <si>
    <t>52.0%</t>
  </si>
  <si>
    <t>54.4%</t>
  </si>
  <si>
    <t>40.0%</t>
  </si>
  <si>
    <t>51.8%</t>
  </si>
  <si>
    <t>57.1%</t>
  </si>
  <si>
    <t>64.2%</t>
  </si>
  <si>
    <t>Net Worth</t>
  </si>
  <si>
    <t>66.5%</t>
  </si>
  <si>
    <t>37.6%</t>
  </si>
  <si>
    <t>34.3%</t>
  </si>
  <si>
    <t>48.0%</t>
  </si>
  <si>
    <t>45.6%</t>
  </si>
  <si>
    <t>60.0%</t>
  </si>
  <si>
    <t>48.2%</t>
  </si>
  <si>
    <t>35.8%</t>
  </si>
  <si>
    <t>Debt-Free Working Capital</t>
  </si>
  <si>
    <t>59.4%</t>
  </si>
  <si>
    <t>47.9%</t>
  </si>
  <si>
    <t>(6.7</t>
  </si>
  <si>
    <t>23.8%</t>
  </si>
  <si>
    <t>15.4%</t>
  </si>
  <si>
    <t>56.3%</t>
  </si>
  <si>
    <t>22.7%</t>
  </si>
  <si>
    <t>NCDFWC Working Capital</t>
  </si>
  <si>
    <t>55.5%</t>
  </si>
  <si>
    <t>19.6%</t>
  </si>
  <si>
    <t>(1.7</t>
  </si>
  <si>
    <t>(10.7</t>
  </si>
  <si>
    <t>(3.7</t>
  </si>
  <si>
    <t>17.9%</t>
  </si>
  <si>
    <t>20.1%</t>
  </si>
  <si>
    <t>Income Statement:</t>
  </si>
  <si>
    <t>Revenue $</t>
  </si>
  <si>
    <t>Revenue %</t>
  </si>
  <si>
    <t>51.6%</t>
  </si>
  <si>
    <t>42.0%</t>
  </si>
  <si>
    <t>26.3%</t>
  </si>
  <si>
    <t>32.3%</t>
  </si>
  <si>
    <t>24.8%</t>
  </si>
  <si>
    <t>44.8%</t>
  </si>
  <si>
    <t>31.0%</t>
  </si>
  <si>
    <t>Operating Income</t>
  </si>
  <si>
    <t>Net Income</t>
  </si>
  <si>
    <t>FYE -1</t>
  </si>
  <si>
    <t>FYE -2</t>
  </si>
  <si>
    <t>EBITDA</t>
  </si>
  <si>
    <t>11.7%</t>
  </si>
  <si>
    <t>11.2%</t>
  </si>
  <si>
    <t>11.9%</t>
  </si>
  <si>
    <t>Depreciation &amp; Amortization</t>
  </si>
  <si>
    <t>1.2%</t>
  </si>
  <si>
    <t>2.1%</t>
  </si>
  <si>
    <t>Non-Operating Income / (Expense)</t>
  </si>
  <si>
    <t>(1.5</t>
  </si>
  <si>
    <t>(2.2</t>
  </si>
  <si>
    <t>(2.5</t>
  </si>
  <si>
    <t>(4.5</t>
  </si>
  <si>
    <t>(2.6</t>
  </si>
  <si>
    <t>(2.3</t>
  </si>
  <si>
    <t>Audited</t>
  </si>
  <si>
    <t>Internal As Of</t>
  </si>
  <si>
    <t>Jan 31, '05</t>
  </si>
  <si>
    <t>Jan 31, '06</t>
  </si>
  <si>
    <t>Jan 31, '07</t>
  </si>
  <si>
    <t>Jan 31, '08</t>
  </si>
  <si>
    <t>Sep 30, '09</t>
  </si>
  <si>
    <t>Assets</t>
  </si>
  <si>
    <t>Cash &amp; Equivalents</t>
  </si>
  <si>
    <t>Accounts Receivable, Net</t>
  </si>
  <si>
    <t>Trade &amp; Other</t>
  </si>
  <si>
    <t>Interest in Securitized Assets</t>
  </si>
  <si>
    <t>Inventories</t>
  </si>
  <si>
    <t>Deferred Income Taxes</t>
  </si>
  <si>
    <t>Prepaid Expenses &amp; Other</t>
  </si>
  <si>
    <t>Property, Plant &amp; Equipment</t>
  </si>
  <si>
    <t>Gross Property, Plant &amp; Equipment</t>
  </si>
  <si>
    <t>Less: Depreciation</t>
  </si>
  <si>
    <t>Net Property, Plant &amp; Equipment</t>
  </si>
  <si>
    <t>Other Assets</t>
  </si>
  <si>
    <t>Debt issuance and other costs</t>
  </si>
  <si>
    <t>Investments</t>
  </si>
  <si>
    <t>Non-current tax asset</t>
  </si>
  <si>
    <t>Non-current accounts receivable</t>
  </si>
  <si>
    <t>Goodwill</t>
  </si>
  <si>
    <t>Other</t>
  </si>
  <si>
    <t>Total Other Assets</t>
  </si>
  <si>
    <t>Total Assets</t>
  </si>
  <si>
    <t>Liabilities &amp; Equity</t>
  </si>
  <si>
    <t>Current Installments of Long-Term Debt</t>
  </si>
  <si>
    <t>Accrued Salaries and Wages</t>
  </si>
  <si>
    <t>Accrued Expenses</t>
  </si>
  <si>
    <t>Income Taxes Payable</t>
  </si>
  <si>
    <t>Short-term Borrowings</t>
  </si>
  <si>
    <t>Other Current Liabilities</t>
  </si>
  <si>
    <t>Deferred Revenue, Current</t>
  </si>
  <si>
    <t>Long-Term Liabilities</t>
  </si>
  <si>
    <t>Long Term Debt, Noncurrent</t>
  </si>
  <si>
    <t>Deferred Gain on Sale of Property</t>
  </si>
  <si>
    <t>Fair Value of Derivatives</t>
  </si>
  <si>
    <t>Deferred Revenue, Noncurrent</t>
  </si>
  <si>
    <t>Total Long-Term Liabilities</t>
  </si>
  <si>
    <t>Shareholders' Equity</t>
  </si>
  <si>
    <t>Common Stock</t>
  </si>
  <si>
    <t>Treasury Stock</t>
  </si>
  <si>
    <t>Additional Paid in Capital</t>
  </si>
  <si>
    <t>Accumulated Other Comprehensive Income</t>
  </si>
  <si>
    <t>Retained Earnings</t>
  </si>
  <si>
    <t>Total Shareholders' Equity</t>
  </si>
  <si>
    <t>Total Liabilities &amp; Equity</t>
  </si>
  <si>
    <t>14.5%</t>
  </si>
  <si>
    <t>1.0%</t>
  </si>
  <si>
    <t>7.6%</t>
  </si>
  <si>
    <t>18.2%</t>
  </si>
  <si>
    <t>41.2%</t>
  </si>
  <si>
    <t>42.3%</t>
  </si>
  <si>
    <t>35.1%</t>
  </si>
  <si>
    <t>46.5%</t>
  </si>
  <si>
    <t>34.2%</t>
  </si>
  <si>
    <t>25.6%</t>
  </si>
  <si>
    <t>22.5%</t>
  </si>
  <si>
    <t>20.8%</t>
  </si>
  <si>
    <t>22.3%</t>
  </si>
  <si>
    <t>21.3%</t>
  </si>
  <si>
    <t>18.6%</t>
  </si>
  <si>
    <t>15.5%</t>
  </si>
  <si>
    <t>78.6%</t>
  </si>
  <si>
    <t>81.4%</t>
  </si>
  <si>
    <t>81.5%</t>
  </si>
  <si>
    <t>81.2%</t>
  </si>
  <si>
    <t>77.0%</t>
  </si>
  <si>
    <t>87.1%</t>
  </si>
  <si>
    <t>25.9%</t>
  </si>
  <si>
    <t>30.4%</t>
  </si>
  <si>
    <t>22.4%</t>
  </si>
  <si>
    <t>(12.5</t>
  </si>
  <si>
    <t>(10.5</t>
  </si>
  <si>
    <t>(12.1</t>
  </si>
  <si>
    <t>(14.9</t>
  </si>
  <si>
    <t>(12.2</t>
  </si>
  <si>
    <t>15.2%</t>
  </si>
  <si>
    <t>10.2%</t>
  </si>
  <si>
    <t>(0.0</t>
  </si>
  <si>
    <t>8.0%</t>
  </si>
  <si>
    <t>1.9%</t>
  </si>
  <si>
    <t>0.4%</t>
  </si>
  <si>
    <t>10.9%</t>
  </si>
  <si>
    <t>6.8%</t>
  </si>
  <si>
    <t>(1.1</t>
  </si>
  <si>
    <t>27.9%</t>
  </si>
  <si>
    <t>22.9%</t>
  </si>
  <si>
    <t>15.1%</t>
  </si>
  <si>
    <t>24.6%</t>
  </si>
  <si>
    <t>28.1%</t>
  </si>
  <si>
    <t>25.0%</t>
  </si>
  <si>
    <t>20.5%</t>
  </si>
  <si>
    <t>41.4%</t>
  </si>
  <si>
    <t>(1.0</t>
  </si>
  <si>
    <t>(9.7</t>
  </si>
  <si>
    <t>(7.2</t>
  </si>
  <si>
    <t>(6.2</t>
  </si>
  <si>
    <t>30.7%</t>
  </si>
  <si>
    <t>26.0%</t>
  </si>
  <si>
    <t>20.0%</t>
  </si>
  <si>
    <t>17.5%</t>
  </si>
  <si>
    <t>41.6%</t>
  </si>
  <si>
    <t>43.9%</t>
  </si>
  <si>
    <t>50.4%</t>
  </si>
  <si>
    <t>63.1%</t>
  </si>
  <si>
    <t>47.2%</t>
  </si>
  <si>
    <t>75.4%</t>
  </si>
  <si>
    <t>71.9%</t>
  </si>
  <si>
    <t>75.0%</t>
  </si>
  <si>
    <t>79.5%</t>
  </si>
  <si>
    <t>64.7%</t>
  </si>
  <si>
    <t>58.6%</t>
  </si>
  <si>
    <t>Internal</t>
  </si>
  <si>
    <t>Forecast</t>
  </si>
  <si>
    <t>% Revenue Growth</t>
  </si>
  <si>
    <t>1.4%</t>
  </si>
  <si>
    <t>Total Cost Of Goods Sold</t>
  </si>
  <si>
    <t>Operating  Income (Loss)</t>
  </si>
  <si>
    <t>Other Income (Expense):</t>
  </si>
  <si>
    <t>Net Gain (Loss) on Dispositions of Assets</t>
  </si>
  <si>
    <t>Interest Expense</t>
  </si>
  <si>
    <t>Interest and Invest. Income</t>
  </si>
  <si>
    <t>Other Expense</t>
  </si>
  <si>
    <t>Total Other Income (Expense)</t>
  </si>
  <si>
    <t>Earnings (Loss) Before Income Taxes</t>
  </si>
  <si>
    <t>Provision for Income Taxes (Benefit)</t>
  </si>
  <si>
    <t>Minority Interest</t>
  </si>
  <si>
    <t>Net Income (Loss)</t>
  </si>
  <si>
    <t>EBIT</t>
  </si>
  <si>
    <t>Supplemental Data:</t>
  </si>
  <si>
    <t>Depreciation Expense</t>
  </si>
  <si>
    <t>Total Capital Expenditures</t>
  </si>
  <si>
    <t>N/A</t>
  </si>
  <si>
    <t>Conn's, Inc.</t>
  </si>
  <si>
    <t>Schedule 10</t>
  </si>
  <si>
    <t>Impairment Analysis, Step 1</t>
  </si>
  <si>
    <t>Final</t>
  </si>
  <si>
    <t>Historical &amp; Forecast Income Statements: Common Size</t>
  </si>
  <si>
    <t>Valuation Date:  September 30, 2009</t>
  </si>
  <si>
    <t>Page 2 of 2</t>
  </si>
  <si>
    <t>63.6%</t>
  </si>
  <si>
    <t>61.0%</t>
  </si>
  <si>
    <t>62.8%</t>
  </si>
  <si>
    <t>66.2%</t>
  </si>
  <si>
    <t>66.8%</t>
  </si>
  <si>
    <t>65.2%</t>
  </si>
  <si>
    <t>65.0%</t>
  </si>
  <si>
    <t>63.7%</t>
  </si>
  <si>
    <t>63.0%</t>
  </si>
  <si>
    <t>36.4%</t>
  </si>
  <si>
    <t>39.0%</t>
  </si>
  <si>
    <t>37.8%</t>
  </si>
  <si>
    <t>33.2%</t>
  </si>
  <si>
    <t>34.8%</t>
  </si>
  <si>
    <t>28.3%</t>
  </si>
  <si>
    <t>27.0%</t>
  </si>
  <si>
    <t>28.6%</t>
  </si>
  <si>
    <t>27.2%</t>
  </si>
  <si>
    <t>26.5%</t>
  </si>
  <si>
    <t>3.1%</t>
  </si>
  <si>
    <t>27.6%</t>
  </si>
  <si>
    <t>29.9%</t>
  </si>
  <si>
    <t>29.0%</t>
  </si>
  <si>
    <t>29.3%</t>
  </si>
  <si>
    <t>29.5%</t>
  </si>
  <si>
    <t>30.2%</t>
  </si>
  <si>
    <t>(0.4</t>
  </si>
  <si>
    <t>(0.1</t>
  </si>
  <si>
    <t>(0.5</t>
  </si>
  <si>
    <t>(0.9</t>
  </si>
  <si>
    <t>(1.2</t>
  </si>
  <si>
    <t>9.0%</t>
  </si>
  <si>
    <t>5.9%</t>
  </si>
  <si>
    <t>7.0%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</si>
</sst>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\(#,##0.00_);[RED]\(#,##0.00\)"/>
    <numFmt numFmtId="167" formatCode="#,##0"/>
    <numFmt numFmtId="168" formatCode="_(\$* #,##0_);_(\$* \(#,##0\);_(\$* \-_);_(@_)"/>
    <numFmt numFmtId="169" formatCode="\(#,##0_);[RED]\(#,##0\)"/>
    <numFmt numFmtId="170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tabSelected="1"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16384" width="8.7109375" style="0" customWidth="1"/>
  </cols>
  <sheetData>
    <row r="2" spans="1:2" ht="15">
      <c r="A2" t="s">
        <v>0</v>
      </c>
      <c r="B2" t="s">
        <v>1</v>
      </c>
    </row>
    <row r="3" ht="39.75" customHeight="1">
      <c r="B3" s="1" t="s">
        <v>2</v>
      </c>
    </row>
    <row r="4" ht="15">
      <c r="B4" t="s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ht="15">
      <c r="A2" t="s">
        <v>179</v>
      </c>
    </row>
    <row r="3" ht="15">
      <c r="A3" t="s">
        <v>180</v>
      </c>
    </row>
    <row r="4" ht="15">
      <c r="A4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16384" width="8.7109375" style="0" customWidth="1"/>
  </cols>
  <sheetData>
    <row r="2" ht="15">
      <c r="A2" t="s">
        <v>179</v>
      </c>
    </row>
    <row r="3" ht="15">
      <c r="A3" t="s">
        <v>185</v>
      </c>
    </row>
    <row r="4" ht="15">
      <c r="A4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190</v>
      </c>
      <c r="C2" s="2"/>
      <c r="D2" s="2"/>
    </row>
    <row r="3" spans="3:4" ht="15">
      <c r="C3" s="2"/>
      <c r="D3" s="2"/>
    </row>
    <row r="4" spans="3:4" ht="15">
      <c r="C4" s="2" t="s">
        <v>191</v>
      </c>
      <c r="D4" s="2"/>
    </row>
    <row r="5" spans="3:4" ht="15">
      <c r="C5" s="2" t="s">
        <v>192</v>
      </c>
      <c r="D5" s="2"/>
    </row>
    <row r="6" spans="3:4" ht="15">
      <c r="C6" s="2" t="s">
        <v>193</v>
      </c>
      <c r="D6" s="2"/>
    </row>
    <row r="7" spans="1:4" ht="15">
      <c r="A7" t="s">
        <v>194</v>
      </c>
      <c r="C7" s="2"/>
      <c r="D7" s="2"/>
    </row>
    <row r="8" spans="1:4" ht="15">
      <c r="A8" t="s">
        <v>195</v>
      </c>
      <c r="C8" s="9">
        <v>428000</v>
      </c>
      <c r="D8" s="9"/>
    </row>
    <row r="10" ht="15">
      <c r="A10" t="s">
        <v>196</v>
      </c>
    </row>
    <row r="11" spans="1:4" ht="15">
      <c r="A11" t="s">
        <v>197</v>
      </c>
      <c r="D11" s="5">
        <v>410000</v>
      </c>
    </row>
    <row r="13" spans="1:4" ht="15">
      <c r="A13" t="s">
        <v>198</v>
      </c>
      <c r="D13" s="5">
        <v>415000</v>
      </c>
    </row>
    <row r="15" spans="1:4" ht="15">
      <c r="A15" t="s">
        <v>199</v>
      </c>
      <c r="D15" s="10">
        <v>-149374</v>
      </c>
    </row>
    <row r="17" spans="1:4" ht="15">
      <c r="A17" t="s">
        <v>200</v>
      </c>
      <c r="C17" s="9">
        <v>266000</v>
      </c>
      <c r="D17" s="9"/>
    </row>
    <row r="19" spans="1:4" ht="15">
      <c r="A19" t="s">
        <v>201</v>
      </c>
      <c r="C19" s="9">
        <v>254000</v>
      </c>
      <c r="D19" s="9"/>
    </row>
    <row r="21" spans="1:4" ht="15">
      <c r="A21" t="s">
        <v>202</v>
      </c>
      <c r="D21" t="s">
        <v>41</v>
      </c>
    </row>
  </sheetData>
  <sheetProtection selectLockedCells="1" selectUnlockedCells="1"/>
  <mergeCells count="9">
    <mergeCell ref="C2:D2"/>
    <mergeCell ref="C3:D3"/>
    <mergeCell ref="C4:D4"/>
    <mergeCell ref="C5:D5"/>
    <mergeCell ref="C6:D6"/>
    <mergeCell ref="C7:D7"/>
    <mergeCell ref="C8:D8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4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1.7109375" style="0" customWidth="1"/>
    <col min="30" max="16384" width="8.7109375" style="0" customWidth="1"/>
  </cols>
  <sheetData>
    <row r="2" spans="1:28" ht="15">
      <c r="A2" t="s">
        <v>190</v>
      </c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  <c r="AA2" s="2"/>
      <c r="AB2" s="2"/>
    </row>
    <row r="3" spans="3:28" ht="15">
      <c r="C3" s="2"/>
      <c r="D3" s="2"/>
      <c r="G3" s="2"/>
      <c r="H3" s="2"/>
      <c r="K3" s="2"/>
      <c r="L3" s="2"/>
      <c r="O3" s="2"/>
      <c r="P3" s="2"/>
      <c r="S3" s="2"/>
      <c r="T3" s="2"/>
      <c r="W3" s="2"/>
      <c r="X3" s="2"/>
      <c r="AA3" s="2"/>
      <c r="AB3" s="2"/>
    </row>
    <row r="4" spans="3:28" ht="15">
      <c r="C4" s="2"/>
      <c r="D4" s="2"/>
      <c r="G4" s="2" t="s">
        <v>203</v>
      </c>
      <c r="H4" s="2"/>
      <c r="K4" s="2"/>
      <c r="L4" s="2"/>
      <c r="O4" s="2"/>
      <c r="P4" s="2"/>
      <c r="S4" s="2"/>
      <c r="T4" s="2"/>
      <c r="W4" s="2"/>
      <c r="X4" s="2"/>
      <c r="AA4" s="2"/>
      <c r="AB4" s="2"/>
    </row>
    <row r="5" spans="3:28" ht="15">
      <c r="C5" s="2"/>
      <c r="D5" s="2"/>
      <c r="G5" s="2" t="s">
        <v>204</v>
      </c>
      <c r="H5" s="2"/>
      <c r="K5" s="2" t="s">
        <v>205</v>
      </c>
      <c r="L5" s="2"/>
      <c r="O5" s="2" t="s">
        <v>206</v>
      </c>
      <c r="P5" s="2"/>
      <c r="S5" s="2" t="s">
        <v>207</v>
      </c>
      <c r="T5" s="2"/>
      <c r="W5" s="2" t="s">
        <v>208</v>
      </c>
      <c r="X5" s="2"/>
      <c r="AA5" s="2" t="s">
        <v>209</v>
      </c>
      <c r="AB5" s="2"/>
    </row>
    <row r="6" spans="1:28" ht="15">
      <c r="A6" t="s">
        <v>210</v>
      </c>
      <c r="C6" s="2"/>
      <c r="D6" s="2"/>
      <c r="H6" t="s">
        <v>153</v>
      </c>
      <c r="I6" t="s">
        <v>211</v>
      </c>
      <c r="L6" t="s">
        <v>212</v>
      </c>
      <c r="P6" t="s">
        <v>213</v>
      </c>
      <c r="T6" t="s">
        <v>46</v>
      </c>
      <c r="X6" t="s">
        <v>214</v>
      </c>
      <c r="AB6" t="s">
        <v>31</v>
      </c>
    </row>
    <row r="7" spans="1:28" ht="15">
      <c r="A7" t="s">
        <v>215</v>
      </c>
      <c r="C7" s="2"/>
      <c r="D7" s="2"/>
      <c r="G7" s="9">
        <v>287175</v>
      </c>
      <c r="H7" s="9"/>
      <c r="K7" s="9">
        <v>905405</v>
      </c>
      <c r="L7" s="9"/>
      <c r="O7" s="9">
        <v>943466</v>
      </c>
      <c r="P7" s="9"/>
      <c r="S7" s="9">
        <v>1002758</v>
      </c>
      <c r="T7" s="9"/>
      <c r="W7" s="9">
        <v>1068659</v>
      </c>
      <c r="X7" s="9"/>
      <c r="AA7" s="9">
        <v>1100719</v>
      </c>
      <c r="AB7" s="9"/>
    </row>
    <row r="8" spans="3:4" ht="15">
      <c r="C8" s="2"/>
      <c r="D8" s="2"/>
    </row>
    <row r="9" spans="1:28" ht="15">
      <c r="A9" t="s">
        <v>216</v>
      </c>
      <c r="C9" s="2"/>
      <c r="D9" s="2"/>
      <c r="H9" s="5">
        <v>187717</v>
      </c>
      <c r="L9" s="5">
        <v>588916</v>
      </c>
      <c r="P9" s="5">
        <v>610218</v>
      </c>
      <c r="T9" s="5">
        <v>638362</v>
      </c>
      <c r="X9" s="5">
        <v>673318</v>
      </c>
      <c r="AB9" s="5">
        <v>693518</v>
      </c>
    </row>
    <row r="10" spans="1:28" ht="15">
      <c r="A10" t="s">
        <v>217</v>
      </c>
      <c r="C10" s="2"/>
      <c r="D10" s="2"/>
      <c r="H10" s="5">
        <v>99458</v>
      </c>
      <c r="L10" s="5">
        <v>316489</v>
      </c>
      <c r="P10" s="5">
        <v>333247</v>
      </c>
      <c r="T10" s="5">
        <v>364395</v>
      </c>
      <c r="X10" s="5">
        <v>395341</v>
      </c>
      <c r="AB10" s="5">
        <v>407201</v>
      </c>
    </row>
    <row r="11" spans="1:28" ht="15">
      <c r="A11" t="s">
        <v>218</v>
      </c>
      <c r="C11" s="2"/>
      <c r="D11" s="2"/>
      <c r="H11" t="s">
        <v>219</v>
      </c>
      <c r="L11" t="s">
        <v>220</v>
      </c>
      <c r="P11" t="s">
        <v>221</v>
      </c>
      <c r="T11" t="s">
        <v>222</v>
      </c>
      <c r="X11" t="s">
        <v>223</v>
      </c>
      <c r="AB11" t="s">
        <v>223</v>
      </c>
    </row>
    <row r="12" spans="3:4" ht="15">
      <c r="C12" s="2"/>
      <c r="D12" s="2"/>
    </row>
    <row r="13" spans="1:4" ht="15">
      <c r="A13" t="s">
        <v>224</v>
      </c>
      <c r="C13" s="2"/>
      <c r="D13" s="2"/>
    </row>
    <row r="14" spans="1:28" ht="15">
      <c r="A14" t="s">
        <v>225</v>
      </c>
      <c r="C14" s="2"/>
      <c r="D14" s="2"/>
      <c r="H14" s="5">
        <v>90114</v>
      </c>
      <c r="L14" s="5">
        <v>246165</v>
      </c>
      <c r="P14" s="5">
        <v>254414</v>
      </c>
      <c r="T14" s="5">
        <v>265793</v>
      </c>
      <c r="X14" s="5">
        <v>280818</v>
      </c>
      <c r="AB14" s="5">
        <v>289243</v>
      </c>
    </row>
    <row r="15" spans="1:28" ht="15">
      <c r="A15" t="s">
        <v>226</v>
      </c>
      <c r="C15" s="2"/>
      <c r="D15" s="2"/>
      <c r="H15" s="5">
        <v>1743</v>
      </c>
      <c r="L15" s="5">
        <v>6428</v>
      </c>
      <c r="P15" s="5">
        <v>12656</v>
      </c>
      <c r="T15" s="5">
        <v>30745</v>
      </c>
      <c r="X15" s="5">
        <v>25778</v>
      </c>
      <c r="AB15" s="5">
        <v>26551</v>
      </c>
    </row>
    <row r="16" spans="1:28" ht="15">
      <c r="A16" t="s">
        <v>227</v>
      </c>
      <c r="C16" s="2"/>
      <c r="D16" s="2"/>
      <c r="H16" s="5">
        <v>4933</v>
      </c>
      <c r="L16" s="5">
        <v>14935</v>
      </c>
      <c r="P16" s="5">
        <v>15383</v>
      </c>
      <c r="T16" s="5">
        <v>15845</v>
      </c>
      <c r="X16" s="5">
        <v>16320</v>
      </c>
      <c r="AB16" s="5">
        <v>12360</v>
      </c>
    </row>
    <row r="17" spans="1:28" ht="15">
      <c r="A17" t="s">
        <v>228</v>
      </c>
      <c r="C17" s="2"/>
      <c r="D17" s="2"/>
      <c r="H17" s="5">
        <v>221</v>
      </c>
      <c r="L17" s="5">
        <v>656</v>
      </c>
      <c r="P17" s="5">
        <v>656</v>
      </c>
      <c r="T17" s="5">
        <v>656</v>
      </c>
      <c r="X17" s="5">
        <v>365</v>
      </c>
      <c r="AB17" t="s">
        <v>229</v>
      </c>
    </row>
    <row r="18" spans="1:28" ht="15">
      <c r="A18" s="7" t="s">
        <v>230</v>
      </c>
      <c r="C18" s="2"/>
      <c r="D18" s="2"/>
      <c r="H18" s="5">
        <v>97011</v>
      </c>
      <c r="L18" s="5">
        <v>268184</v>
      </c>
      <c r="P18" s="5">
        <v>283109</v>
      </c>
      <c r="T18" s="5">
        <v>313039</v>
      </c>
      <c r="X18" s="5">
        <v>323281</v>
      </c>
      <c r="AB18" s="5">
        <v>328154</v>
      </c>
    </row>
    <row r="19" spans="1:28" ht="15">
      <c r="A19" t="s">
        <v>231</v>
      </c>
      <c r="C19" s="2"/>
      <c r="D19" s="2"/>
      <c r="H19" t="s">
        <v>232</v>
      </c>
      <c r="L19" t="s">
        <v>233</v>
      </c>
      <c r="P19" t="s">
        <v>234</v>
      </c>
      <c r="T19" t="s">
        <v>235</v>
      </c>
      <c r="X19" t="s">
        <v>236</v>
      </c>
      <c r="AB19" t="s">
        <v>237</v>
      </c>
    </row>
    <row r="20" spans="3:4" ht="15">
      <c r="C20" s="2"/>
      <c r="D20" s="2"/>
    </row>
    <row r="21" spans="1:28" ht="15">
      <c r="A21" t="s">
        <v>238</v>
      </c>
      <c r="C21" s="2"/>
      <c r="D21" s="2"/>
      <c r="G21" s="9">
        <v>2448</v>
      </c>
      <c r="H21" s="9"/>
      <c r="K21" s="9">
        <v>48305</v>
      </c>
      <c r="L21" s="9"/>
      <c r="O21" s="9">
        <v>50138</v>
      </c>
      <c r="P21" s="9"/>
      <c r="S21" s="9">
        <v>51357</v>
      </c>
      <c r="T21" s="9"/>
      <c r="W21" s="9">
        <v>72060</v>
      </c>
      <c r="X21" s="9"/>
      <c r="AA21" s="9">
        <v>79047</v>
      </c>
      <c r="AB21" s="9"/>
    </row>
    <row r="22" spans="1:28" ht="15">
      <c r="A22" t="s">
        <v>239</v>
      </c>
      <c r="C22" s="2"/>
      <c r="D22" s="2"/>
      <c r="H22" t="s">
        <v>240</v>
      </c>
      <c r="L22" t="s">
        <v>44</v>
      </c>
      <c r="P22" t="s">
        <v>44</v>
      </c>
      <c r="T22" t="s">
        <v>241</v>
      </c>
      <c r="X22" t="s">
        <v>242</v>
      </c>
      <c r="AB22" t="s">
        <v>243</v>
      </c>
    </row>
    <row r="23" spans="3:4" ht="15">
      <c r="C23" s="2"/>
      <c r="D23" s="2"/>
    </row>
    <row r="24" spans="1:28" ht="15">
      <c r="A24" t="s">
        <v>244</v>
      </c>
      <c r="C24" s="2"/>
      <c r="D24" s="2"/>
      <c r="H24" s="10">
        <v>-946</v>
      </c>
      <c r="L24" s="10">
        <v>-18679</v>
      </c>
      <c r="P24" s="10">
        <v>-19388</v>
      </c>
      <c r="T24" s="10">
        <v>-19859</v>
      </c>
      <c r="X24" s="10">
        <v>-27865</v>
      </c>
      <c r="AB24" s="10">
        <v>-30567</v>
      </c>
    </row>
    <row r="25" spans="1:28" ht="15">
      <c r="A25" t="s">
        <v>245</v>
      </c>
      <c r="C25" s="2"/>
      <c r="D25" s="2"/>
      <c r="H25" t="s">
        <v>246</v>
      </c>
      <c r="L25" t="s">
        <v>246</v>
      </c>
      <c r="P25" t="s">
        <v>246</v>
      </c>
      <c r="T25" t="s">
        <v>246</v>
      </c>
      <c r="X25" t="s">
        <v>246</v>
      </c>
      <c r="AB25" t="s">
        <v>246</v>
      </c>
    </row>
    <row r="26" spans="3:4" ht="15">
      <c r="C26" s="2"/>
      <c r="D26" s="2"/>
    </row>
    <row r="27" spans="1:28" ht="15">
      <c r="A27" t="s">
        <v>247</v>
      </c>
      <c r="C27" s="2"/>
      <c r="D27" s="2"/>
      <c r="G27" s="9">
        <v>1501</v>
      </c>
      <c r="H27" s="9"/>
      <c r="K27" s="9">
        <v>29626</v>
      </c>
      <c r="L27" s="9"/>
      <c r="O27" s="9">
        <v>30750</v>
      </c>
      <c r="P27" s="9"/>
      <c r="S27" s="9">
        <v>31497</v>
      </c>
      <c r="T27" s="9"/>
      <c r="W27" s="9">
        <v>44195</v>
      </c>
      <c r="X27" s="9"/>
      <c r="AA27" s="9">
        <v>48480</v>
      </c>
      <c r="AB27" s="9"/>
    </row>
    <row r="28" spans="3:4" ht="15">
      <c r="C28" s="2"/>
      <c r="D28" s="2"/>
    </row>
    <row r="29" spans="1:4" ht="15">
      <c r="A29" t="s">
        <v>248</v>
      </c>
      <c r="C29" s="2"/>
      <c r="D29" s="2"/>
    </row>
    <row r="30" spans="1:28" ht="15">
      <c r="A30" t="s">
        <v>227</v>
      </c>
      <c r="C30" s="2"/>
      <c r="D30" s="2"/>
      <c r="H30" s="5">
        <v>4933</v>
      </c>
      <c r="L30" s="5">
        <v>14935</v>
      </c>
      <c r="P30" s="5">
        <v>15383</v>
      </c>
      <c r="T30" s="5">
        <v>15845</v>
      </c>
      <c r="X30" s="5">
        <v>16320</v>
      </c>
      <c r="AB30" s="5">
        <v>12360</v>
      </c>
    </row>
    <row r="31" spans="1:28" ht="15">
      <c r="A31" t="s">
        <v>228</v>
      </c>
      <c r="C31" s="2"/>
      <c r="D31" s="2"/>
      <c r="H31" s="5">
        <v>221</v>
      </c>
      <c r="L31" s="5">
        <v>656</v>
      </c>
      <c r="P31" s="5">
        <v>656</v>
      </c>
      <c r="T31" s="5">
        <v>656</v>
      </c>
      <c r="X31" s="5">
        <v>365</v>
      </c>
      <c r="AB31" t="s">
        <v>229</v>
      </c>
    </row>
    <row r="32" spans="1:28" ht="15">
      <c r="A32" t="s">
        <v>249</v>
      </c>
      <c r="C32" s="2"/>
      <c r="D32" s="2"/>
      <c r="H32" s="10">
        <v>-4044</v>
      </c>
      <c r="L32" s="10">
        <v>-10000</v>
      </c>
      <c r="P32" s="10">
        <v>-12000</v>
      </c>
      <c r="T32" s="10">
        <v>-12000</v>
      </c>
      <c r="X32" s="10">
        <v>-12000</v>
      </c>
      <c r="AB32" s="10">
        <v>-12360</v>
      </c>
    </row>
    <row r="33" spans="1:28" ht="15">
      <c r="A33" t="s">
        <v>250</v>
      </c>
      <c r="C33" s="2"/>
      <c r="D33" s="2"/>
      <c r="H33" s="5">
        <v>1704</v>
      </c>
      <c r="L33" s="5">
        <v>1285</v>
      </c>
      <c r="P33" s="10">
        <v>-1599</v>
      </c>
      <c r="T33" s="10">
        <v>-4164</v>
      </c>
      <c r="X33" s="10">
        <v>-8904</v>
      </c>
      <c r="AB33" s="10">
        <v>-8160</v>
      </c>
    </row>
    <row r="34" spans="1:28" ht="15">
      <c r="A34" t="s">
        <v>251</v>
      </c>
      <c r="C34" s="2"/>
      <c r="D34" s="2"/>
      <c r="G34" s="9">
        <v>4315</v>
      </c>
      <c r="H34" s="9"/>
      <c r="K34" s="9">
        <v>36502</v>
      </c>
      <c r="L34" s="9"/>
      <c r="O34" s="9">
        <v>33190</v>
      </c>
      <c r="P34" s="9"/>
      <c r="S34" s="9">
        <v>31834</v>
      </c>
      <c r="T34" s="9"/>
      <c r="W34" s="9">
        <v>39976</v>
      </c>
      <c r="X34" s="9"/>
      <c r="AA34" s="9">
        <v>40320</v>
      </c>
      <c r="AB34" s="9"/>
    </row>
    <row r="35" spans="3:4" ht="15">
      <c r="C35" s="2"/>
      <c r="D35" s="2"/>
    </row>
    <row r="36" spans="1:24" ht="15">
      <c r="A36" t="s">
        <v>252</v>
      </c>
      <c r="C36" s="2"/>
      <c r="D36" s="2"/>
      <c r="H36" s="3">
        <v>1</v>
      </c>
      <c r="L36" s="3">
        <v>1</v>
      </c>
      <c r="P36" s="3">
        <v>1</v>
      </c>
      <c r="T36" s="3">
        <v>1</v>
      </c>
      <c r="X36" s="3">
        <v>1</v>
      </c>
    </row>
    <row r="37" spans="1:24" ht="15">
      <c r="A37" t="s">
        <v>253</v>
      </c>
      <c r="C37" s="2"/>
      <c r="D37" s="2"/>
      <c r="H37" s="3">
        <v>0.17</v>
      </c>
      <c r="L37" s="3">
        <v>0.84</v>
      </c>
      <c r="P37" s="3">
        <v>1.84</v>
      </c>
      <c r="T37" s="3">
        <v>2.84</v>
      </c>
      <c r="X37" s="3">
        <v>3.84</v>
      </c>
    </row>
    <row r="38" spans="1:24" ht="15">
      <c r="A38" t="s">
        <v>254</v>
      </c>
      <c r="D38" t="s">
        <v>167</v>
      </c>
      <c r="H38" s="3">
        <v>0.9811000000000001</v>
      </c>
      <c r="L38" s="3">
        <v>0.9095000000000001</v>
      </c>
      <c r="P38" s="3">
        <v>0.8121</v>
      </c>
      <c r="T38" s="3">
        <v>0.7251000000000001</v>
      </c>
      <c r="X38" s="3">
        <v>0.6474000000000001</v>
      </c>
    </row>
    <row r="39" spans="1:24" ht="15">
      <c r="A39" t="s">
        <v>255</v>
      </c>
      <c r="G39" s="9">
        <v>4233</v>
      </c>
      <c r="H39" s="9"/>
      <c r="K39" s="9">
        <v>33199</v>
      </c>
      <c r="L39" s="9"/>
      <c r="O39" s="9">
        <v>26952</v>
      </c>
      <c r="P39" s="9"/>
      <c r="S39" s="9">
        <v>23081</v>
      </c>
      <c r="T39" s="9"/>
      <c r="W39" s="9">
        <v>25879</v>
      </c>
      <c r="X39" s="9"/>
    </row>
    <row r="41" spans="15:28" ht="15">
      <c r="O41" s="6" t="s">
        <v>256</v>
      </c>
      <c r="P41" s="6"/>
      <c r="Q41" s="6"/>
      <c r="R41" s="6"/>
      <c r="S41" s="6"/>
      <c r="T41" s="6"/>
      <c r="AB41" t="s">
        <v>31</v>
      </c>
    </row>
    <row r="42" spans="1:28" ht="15">
      <c r="A42" t="s">
        <v>257</v>
      </c>
      <c r="G42" s="9">
        <v>113345</v>
      </c>
      <c r="H42" s="9"/>
      <c r="O42" s="6" t="s">
        <v>258</v>
      </c>
      <c r="P42" s="6"/>
      <c r="Q42" s="6"/>
      <c r="R42" s="6"/>
      <c r="S42" s="6"/>
      <c r="T42" s="6"/>
      <c r="U42" s="6"/>
      <c r="V42" s="6"/>
      <c r="W42" s="6"/>
      <c r="AA42" s="9">
        <v>448005</v>
      </c>
      <c r="AB42" s="9"/>
    </row>
    <row r="43" spans="1:28" ht="15">
      <c r="A43" t="s">
        <v>259</v>
      </c>
      <c r="H43" s="5">
        <v>290024</v>
      </c>
      <c r="O43" s="6" t="s">
        <v>254</v>
      </c>
      <c r="P43" s="6"/>
      <c r="Q43" s="6"/>
      <c r="R43" s="6"/>
      <c r="S43" s="6"/>
      <c r="T43" s="6"/>
      <c r="U43" s="6"/>
      <c r="V43" s="6"/>
      <c r="W43" s="6"/>
      <c r="AB43" s="3">
        <v>0.6474000000000001</v>
      </c>
    </row>
    <row r="44" spans="1:28" ht="15">
      <c r="A44" t="s">
        <v>260</v>
      </c>
      <c r="G44" s="9">
        <v>403369</v>
      </c>
      <c r="H44" s="9"/>
      <c r="O44" s="6" t="s">
        <v>259</v>
      </c>
      <c r="P44" s="6"/>
      <c r="Q44" s="6"/>
      <c r="R44" s="6"/>
      <c r="S44" s="6"/>
      <c r="T44" s="6"/>
      <c r="U44" s="6"/>
      <c r="V44" s="6"/>
      <c r="W44" s="6"/>
      <c r="X44" s="6"/>
      <c r="AA44" s="9">
        <v>290024</v>
      </c>
      <c r="AB44" s="9"/>
    </row>
    <row r="46" spans="1:29" ht="15">
      <c r="A46" t="s">
        <v>261</v>
      </c>
      <c r="H46" s="5">
        <v>6226</v>
      </c>
      <c r="O46" s="6" t="s">
        <v>262</v>
      </c>
      <c r="P46" s="6"/>
      <c r="Q46" s="6"/>
      <c r="R46" s="6"/>
      <c r="S46" s="6"/>
      <c r="T46" s="6"/>
      <c r="U46" s="6"/>
      <c r="V46" s="6"/>
      <c r="W46" s="6"/>
      <c r="AB46" s="3">
        <v>5.1</v>
      </c>
      <c r="AC46" t="s">
        <v>263</v>
      </c>
    </row>
    <row r="47" spans="1:8" ht="15">
      <c r="A47" t="s">
        <v>264</v>
      </c>
      <c r="G47" s="9">
        <v>410000</v>
      </c>
      <c r="H47" s="9"/>
    </row>
  </sheetData>
  <sheetProtection selectLockedCells="1" selectUnlockedCells="1"/>
  <mergeCells count="99">
    <mergeCell ref="C2:D2"/>
    <mergeCell ref="G2:H2"/>
    <mergeCell ref="K2:L2"/>
    <mergeCell ref="O2:P2"/>
    <mergeCell ref="S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D6"/>
    <mergeCell ref="C7:D7"/>
    <mergeCell ref="G7:H7"/>
    <mergeCell ref="K7:L7"/>
    <mergeCell ref="O7:P7"/>
    <mergeCell ref="S7:T7"/>
    <mergeCell ref="W7:X7"/>
    <mergeCell ref="AA7:AB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G21:H21"/>
    <mergeCell ref="K21:L21"/>
    <mergeCell ref="O21:P21"/>
    <mergeCell ref="S21:T21"/>
    <mergeCell ref="W21:X21"/>
    <mergeCell ref="AA21:AB21"/>
    <mergeCell ref="C22:D22"/>
    <mergeCell ref="C23:D23"/>
    <mergeCell ref="C24:D24"/>
    <mergeCell ref="C25:D25"/>
    <mergeCell ref="C26:D26"/>
    <mergeCell ref="C27:D27"/>
    <mergeCell ref="G27:H27"/>
    <mergeCell ref="K27:L27"/>
    <mergeCell ref="O27:P27"/>
    <mergeCell ref="S27:T27"/>
    <mergeCell ref="W27:X27"/>
    <mergeCell ref="AA27:AB27"/>
    <mergeCell ref="C28:D28"/>
    <mergeCell ref="C29:D29"/>
    <mergeCell ref="C30:D30"/>
    <mergeCell ref="C31:D31"/>
    <mergeCell ref="C32:D32"/>
    <mergeCell ref="C33:D33"/>
    <mergeCell ref="C34:D34"/>
    <mergeCell ref="G34:H34"/>
    <mergeCell ref="K34:L34"/>
    <mergeCell ref="O34:P34"/>
    <mergeCell ref="S34:T34"/>
    <mergeCell ref="W34:X34"/>
    <mergeCell ref="AA34:AB34"/>
    <mergeCell ref="C35:D35"/>
    <mergeCell ref="C36:D36"/>
    <mergeCell ref="C37:D37"/>
    <mergeCell ref="G39:H39"/>
    <mergeCell ref="K39:L39"/>
    <mergeCell ref="O39:P39"/>
    <mergeCell ref="S39:T39"/>
    <mergeCell ref="W39:X39"/>
    <mergeCell ref="O41:T41"/>
    <mergeCell ref="G42:H42"/>
    <mergeCell ref="O42:W42"/>
    <mergeCell ref="AA42:AB42"/>
    <mergeCell ref="O43:W43"/>
    <mergeCell ref="G44:H44"/>
    <mergeCell ref="O44:X44"/>
    <mergeCell ref="AA44:AB44"/>
    <mergeCell ref="O46:W46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R2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31" width="8.7109375" style="0" customWidth="1"/>
    <col min="32" max="32" width="5.7109375" style="0" customWidth="1"/>
    <col min="33" max="35" width="8.7109375" style="0" customWidth="1"/>
    <col min="36" max="36" width="5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44" ht="15">
      <c r="A2" t="s">
        <v>265</v>
      </c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  <c r="AA2" s="2"/>
      <c r="AB2" s="2"/>
      <c r="AE2" s="2"/>
      <c r="AF2" s="2"/>
      <c r="AI2" s="2"/>
      <c r="AJ2" s="2"/>
      <c r="AM2" s="2"/>
      <c r="AN2" s="2"/>
      <c r="AQ2" s="2"/>
      <c r="AR2" s="2"/>
    </row>
    <row r="3" spans="3:44" ht="15">
      <c r="C3" s="2"/>
      <c r="D3" s="2"/>
      <c r="G3" s="2"/>
      <c r="H3" s="2"/>
      <c r="K3" s="2"/>
      <c r="L3" s="2"/>
      <c r="O3" s="2"/>
      <c r="P3" s="2"/>
      <c r="S3" s="2"/>
      <c r="T3" s="2"/>
      <c r="W3" s="2"/>
      <c r="X3" s="2"/>
      <c r="AA3" s="2"/>
      <c r="AB3" s="2"/>
      <c r="AE3" s="2"/>
      <c r="AF3" s="2"/>
      <c r="AI3" s="2"/>
      <c r="AJ3" s="2"/>
      <c r="AM3" s="2"/>
      <c r="AN3" s="2"/>
      <c r="AQ3" s="2"/>
      <c r="AR3" s="2"/>
    </row>
    <row r="4" spans="3:4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  <c r="AA4" s="2"/>
      <c r="AB4" s="2"/>
      <c r="AE4" s="2"/>
      <c r="AF4" s="2"/>
      <c r="AI4" s="2"/>
      <c r="AJ4" s="2"/>
      <c r="AM4" s="2"/>
      <c r="AN4" s="2"/>
      <c r="AQ4" s="2" t="s">
        <v>266</v>
      </c>
      <c r="AR4" s="2"/>
    </row>
    <row r="5" spans="3:44" ht="15">
      <c r="C5" s="2"/>
      <c r="D5" s="2"/>
      <c r="G5" s="2"/>
      <c r="H5" s="2"/>
      <c r="K5" s="2"/>
      <c r="L5" s="2"/>
      <c r="O5" s="2"/>
      <c r="P5" s="2"/>
      <c r="S5" s="2" t="s">
        <v>267</v>
      </c>
      <c r="T5" s="2"/>
      <c r="W5" s="2"/>
      <c r="X5" s="2"/>
      <c r="AA5" s="2" t="s">
        <v>267</v>
      </c>
      <c r="AB5" s="2"/>
      <c r="AE5" s="2" t="s">
        <v>267</v>
      </c>
      <c r="AF5" s="2"/>
      <c r="AI5" s="2" t="s">
        <v>268</v>
      </c>
      <c r="AJ5" s="2"/>
      <c r="AM5" s="2" t="s">
        <v>266</v>
      </c>
      <c r="AN5" s="2"/>
      <c r="AQ5" s="2" t="s">
        <v>269</v>
      </c>
      <c r="AR5" s="2"/>
    </row>
    <row r="6" spans="3:44" ht="15">
      <c r="C6" s="2"/>
      <c r="D6" s="2"/>
      <c r="G6" s="2" t="s">
        <v>85</v>
      </c>
      <c r="H6" s="2"/>
      <c r="K6" s="2" t="s">
        <v>270</v>
      </c>
      <c r="L6" s="2"/>
      <c r="O6" s="2" t="s">
        <v>85</v>
      </c>
      <c r="P6" s="2"/>
      <c r="S6" s="2" t="s">
        <v>271</v>
      </c>
      <c r="T6" s="2"/>
      <c r="W6" s="2"/>
      <c r="X6" s="2"/>
      <c r="AA6" s="2" t="s">
        <v>271</v>
      </c>
      <c r="AB6" s="2"/>
      <c r="AE6" s="2" t="s">
        <v>271</v>
      </c>
      <c r="AF6" s="2"/>
      <c r="AI6" s="2" t="s">
        <v>272</v>
      </c>
      <c r="AJ6" s="2"/>
      <c r="AM6" s="2" t="s">
        <v>269</v>
      </c>
      <c r="AN6" s="2"/>
      <c r="AQ6" s="2" t="s">
        <v>273</v>
      </c>
      <c r="AR6" s="2"/>
    </row>
    <row r="7" spans="1:44" ht="15">
      <c r="A7" t="s">
        <v>274</v>
      </c>
      <c r="C7" s="2" t="s">
        <v>85</v>
      </c>
      <c r="D7" s="2"/>
      <c r="G7" s="2" t="s">
        <v>275</v>
      </c>
      <c r="H7" s="2"/>
      <c r="K7" s="2" t="s">
        <v>276</v>
      </c>
      <c r="L7" s="2"/>
      <c r="O7" s="2" t="s">
        <v>277</v>
      </c>
      <c r="P7" s="2"/>
      <c r="S7" s="2" t="s">
        <v>278</v>
      </c>
      <c r="T7" s="2"/>
      <c r="W7" s="2" t="s">
        <v>85</v>
      </c>
      <c r="X7" s="2"/>
      <c r="AA7" s="2" t="s">
        <v>279</v>
      </c>
      <c r="AB7" s="2"/>
      <c r="AE7" s="2" t="s">
        <v>279</v>
      </c>
      <c r="AF7" s="2"/>
      <c r="AI7" s="2" t="s">
        <v>280</v>
      </c>
      <c r="AJ7" s="2"/>
      <c r="AM7" s="2" t="s">
        <v>281</v>
      </c>
      <c r="AN7" s="2"/>
      <c r="AQ7" s="2" t="s">
        <v>282</v>
      </c>
      <c r="AR7" s="2"/>
    </row>
    <row r="8" spans="1:44" ht="15">
      <c r="A8" t="s">
        <v>283</v>
      </c>
      <c r="C8" s="2" t="s">
        <v>284</v>
      </c>
      <c r="D8" s="2"/>
      <c r="G8" s="2" t="s">
        <v>281</v>
      </c>
      <c r="H8" s="2"/>
      <c r="K8" s="2" t="s">
        <v>285</v>
      </c>
      <c r="L8" s="2"/>
      <c r="O8" s="2" t="s">
        <v>286</v>
      </c>
      <c r="P8" s="2"/>
      <c r="S8" s="2" t="s">
        <v>281</v>
      </c>
      <c r="T8" s="2"/>
      <c r="W8" s="2" t="s">
        <v>287</v>
      </c>
      <c r="X8" s="2"/>
      <c r="AA8" s="2" t="s">
        <v>281</v>
      </c>
      <c r="AB8" s="2"/>
      <c r="AE8" s="2" t="s">
        <v>288</v>
      </c>
      <c r="AF8" s="2"/>
      <c r="AI8" s="2" t="s">
        <v>289</v>
      </c>
      <c r="AJ8" s="2"/>
      <c r="AM8" s="2" t="s">
        <v>282</v>
      </c>
      <c r="AN8" s="2"/>
      <c r="AQ8" s="2" t="s">
        <v>290</v>
      </c>
      <c r="AR8" s="2"/>
    </row>
    <row r="9" spans="3:44" ht="15">
      <c r="C9" s="2"/>
      <c r="D9" s="2"/>
      <c r="G9" s="2"/>
      <c r="H9" s="2"/>
      <c r="K9" s="2"/>
      <c r="L9" s="2"/>
      <c r="O9" s="2"/>
      <c r="P9" s="2"/>
      <c r="S9" s="2"/>
      <c r="T9" s="2"/>
      <c r="W9" s="2"/>
      <c r="X9" s="2"/>
      <c r="AA9" s="2"/>
      <c r="AB9" s="2"/>
      <c r="AE9" s="2"/>
      <c r="AF9" s="2"/>
      <c r="AI9" s="2"/>
      <c r="AJ9" s="2"/>
      <c r="AM9" s="2"/>
      <c r="AN9" s="2"/>
      <c r="AQ9" s="2"/>
      <c r="AR9" s="2"/>
    </row>
    <row r="10" spans="1:44" ht="15">
      <c r="A10" t="s">
        <v>291</v>
      </c>
      <c r="C10" s="9">
        <v>130526</v>
      </c>
      <c r="D10" s="9"/>
      <c r="G10" s="2" t="s">
        <v>292</v>
      </c>
      <c r="H10" s="2"/>
      <c r="K10" s="11">
        <v>11.29</v>
      </c>
      <c r="L10" s="11"/>
      <c r="P10" s="5">
        <v>22457</v>
      </c>
      <c r="S10" s="9">
        <v>253540</v>
      </c>
      <c r="T10" s="9"/>
      <c r="W10" s="9">
        <v>384066</v>
      </c>
      <c r="X10" s="9"/>
      <c r="AB10" t="s">
        <v>293</v>
      </c>
      <c r="AF10" t="s">
        <v>294</v>
      </c>
      <c r="AJ10" t="s">
        <v>295</v>
      </c>
      <c r="AN10" s="3">
        <v>1.02</v>
      </c>
      <c r="AR10" s="3">
        <v>0.77</v>
      </c>
    </row>
    <row r="11" spans="1:44" ht="15">
      <c r="A11" t="s">
        <v>296</v>
      </c>
      <c r="D11" s="5">
        <v>2247000</v>
      </c>
      <c r="H11" t="s">
        <v>229</v>
      </c>
      <c r="L11" s="3">
        <v>37.52</v>
      </c>
      <c r="P11" s="5">
        <v>416359</v>
      </c>
      <c r="T11" s="5">
        <v>15621790</v>
      </c>
      <c r="X11" s="5">
        <v>17868790</v>
      </c>
      <c r="AB11" t="s">
        <v>297</v>
      </c>
      <c r="AF11" t="s">
        <v>298</v>
      </c>
      <c r="AJ11" t="s">
        <v>299</v>
      </c>
      <c r="AN11" s="3">
        <v>1.33</v>
      </c>
      <c r="AR11" s="3">
        <v>1.22</v>
      </c>
    </row>
    <row r="12" spans="1:44" ht="15">
      <c r="A12" t="s">
        <v>300</v>
      </c>
      <c r="D12" s="5">
        <v>81113</v>
      </c>
      <c r="H12" t="s">
        <v>229</v>
      </c>
      <c r="L12" s="3">
        <v>26.4</v>
      </c>
      <c r="P12" s="5">
        <v>54244</v>
      </c>
      <c r="T12" s="5">
        <v>1432036</v>
      </c>
      <c r="X12" s="5">
        <v>1513149</v>
      </c>
      <c r="AB12" t="s">
        <v>48</v>
      </c>
      <c r="AF12" t="s">
        <v>301</v>
      </c>
      <c r="AJ12" t="s">
        <v>302</v>
      </c>
      <c r="AN12" s="3">
        <v>0.6000000000000001</v>
      </c>
      <c r="AR12" s="3">
        <v>0.58</v>
      </c>
    </row>
    <row r="13" spans="1:44" ht="15">
      <c r="A13" t="s">
        <v>303</v>
      </c>
      <c r="D13" s="5">
        <v>776144</v>
      </c>
      <c r="H13" t="s">
        <v>229</v>
      </c>
      <c r="L13" s="3">
        <v>18.88</v>
      </c>
      <c r="P13" s="5">
        <v>66041</v>
      </c>
      <c r="T13" s="5">
        <v>1246854</v>
      </c>
      <c r="X13" s="5">
        <v>2022998</v>
      </c>
      <c r="AB13" t="s">
        <v>304</v>
      </c>
      <c r="AF13" t="s">
        <v>305</v>
      </c>
      <c r="AJ13" t="s">
        <v>306</v>
      </c>
      <c r="AN13" s="3">
        <v>0.72</v>
      </c>
      <c r="AR13" s="3">
        <v>0.52</v>
      </c>
    </row>
    <row r="14" spans="1:44" ht="15">
      <c r="A14" t="s">
        <v>307</v>
      </c>
      <c r="D14" s="5">
        <v>720100</v>
      </c>
      <c r="H14" t="s">
        <v>229</v>
      </c>
      <c r="L14" s="3">
        <v>16.57</v>
      </c>
      <c r="P14" s="5">
        <v>125174</v>
      </c>
      <c r="T14" s="5">
        <v>2074133</v>
      </c>
      <c r="X14" s="5">
        <v>2794233</v>
      </c>
      <c r="AB14" t="s">
        <v>308</v>
      </c>
      <c r="AF14" t="s">
        <v>309</v>
      </c>
      <c r="AJ14" t="s">
        <v>310</v>
      </c>
      <c r="AN14" s="3">
        <v>1.85</v>
      </c>
      <c r="AR14" s="3">
        <v>1.52</v>
      </c>
    </row>
    <row r="15" spans="1:44" ht="15">
      <c r="A15" t="s">
        <v>311</v>
      </c>
      <c r="D15" s="5">
        <v>92381</v>
      </c>
      <c r="H15" t="s">
        <v>229</v>
      </c>
      <c r="L15" s="3">
        <v>16.94</v>
      </c>
      <c r="P15" s="5">
        <v>37218</v>
      </c>
      <c r="T15" s="5">
        <v>630473</v>
      </c>
      <c r="X15" s="5">
        <v>722854</v>
      </c>
      <c r="AB15" t="s">
        <v>312</v>
      </c>
      <c r="AF15" t="s">
        <v>313</v>
      </c>
      <c r="AJ15" t="s">
        <v>314</v>
      </c>
      <c r="AN15" s="3">
        <v>1.3</v>
      </c>
      <c r="AR15" s="3">
        <v>1.2</v>
      </c>
    </row>
    <row r="16" spans="1:44" ht="15">
      <c r="A16" t="s">
        <v>315</v>
      </c>
      <c r="C16" s="9">
        <v>2247000</v>
      </c>
      <c r="D16" s="9"/>
      <c r="G16" s="2" t="s">
        <v>292</v>
      </c>
      <c r="H16" s="2"/>
      <c r="K16" s="11">
        <v>37.52</v>
      </c>
      <c r="L16" s="11"/>
      <c r="P16" s="5">
        <v>416359</v>
      </c>
      <c r="S16" s="9">
        <v>15621790</v>
      </c>
      <c r="T16" s="9"/>
      <c r="W16" s="9">
        <v>17868790</v>
      </c>
      <c r="X16" s="9"/>
      <c r="AB16" t="s">
        <v>304</v>
      </c>
      <c r="AF16" t="s">
        <v>305</v>
      </c>
      <c r="AJ16" t="s">
        <v>299</v>
      </c>
      <c r="AN16" s="3">
        <v>1.85</v>
      </c>
      <c r="AR16" s="3">
        <v>1.52</v>
      </c>
    </row>
    <row r="17" spans="1:44" ht="15">
      <c r="A17" t="s">
        <v>316</v>
      </c>
      <c r="C17" s="9">
        <v>81113</v>
      </c>
      <c r="D17" s="9"/>
      <c r="G17" s="2" t="s">
        <v>292</v>
      </c>
      <c r="H17" s="2"/>
      <c r="K17" s="11">
        <v>11.29</v>
      </c>
      <c r="L17" s="11"/>
      <c r="P17" s="5">
        <v>22457</v>
      </c>
      <c r="S17" s="9">
        <v>253540</v>
      </c>
      <c r="T17" s="9"/>
      <c r="W17" s="9">
        <v>384066</v>
      </c>
      <c r="X17" s="9"/>
      <c r="AB17" t="s">
        <v>48</v>
      </c>
      <c r="AF17" t="s">
        <v>301</v>
      </c>
      <c r="AJ17" t="s">
        <v>306</v>
      </c>
      <c r="AN17" s="3">
        <v>0.6000000000000001</v>
      </c>
      <c r="AR17" s="3">
        <v>0.52</v>
      </c>
    </row>
    <row r="18" spans="1:44" ht="15">
      <c r="A18" t="s">
        <v>317</v>
      </c>
      <c r="C18" s="9">
        <v>674544</v>
      </c>
      <c r="D18" s="9"/>
      <c r="G18" s="2" t="s">
        <v>292</v>
      </c>
      <c r="H18" s="2"/>
      <c r="K18" s="11">
        <v>21.27</v>
      </c>
      <c r="L18" s="11"/>
      <c r="P18" s="5">
        <v>120249</v>
      </c>
      <c r="S18" s="9">
        <v>3543138</v>
      </c>
      <c r="T18" s="9"/>
      <c r="W18" s="9">
        <v>4217682</v>
      </c>
      <c r="X18" s="9"/>
      <c r="AB18" t="s">
        <v>318</v>
      </c>
      <c r="AF18" t="s">
        <v>319</v>
      </c>
      <c r="AJ18" t="s">
        <v>295</v>
      </c>
      <c r="AN18" s="3">
        <v>1.13</v>
      </c>
      <c r="AR18" s="3">
        <v>0.97</v>
      </c>
    </row>
    <row r="19" spans="1:44" ht="15">
      <c r="A19" t="s">
        <v>320</v>
      </c>
      <c r="C19" s="9">
        <v>425313</v>
      </c>
      <c r="D19" s="9"/>
      <c r="G19" s="2" t="s">
        <v>292</v>
      </c>
      <c r="H19" s="2"/>
      <c r="K19" s="11">
        <v>17.91</v>
      </c>
      <c r="L19" s="11"/>
      <c r="P19" s="5">
        <v>60142</v>
      </c>
      <c r="S19" s="9">
        <v>1339445</v>
      </c>
      <c r="T19" s="9"/>
      <c r="W19" s="9">
        <v>1768074</v>
      </c>
      <c r="X19" s="9"/>
      <c r="AB19" t="s">
        <v>321</v>
      </c>
      <c r="AF19" t="s">
        <v>157</v>
      </c>
      <c r="AJ19" t="s">
        <v>246</v>
      </c>
      <c r="AN19" s="3">
        <v>1.16</v>
      </c>
      <c r="AR19" s="3">
        <v>0.99</v>
      </c>
    </row>
    <row r="20" spans="2:25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44" ht="15">
      <c r="A21" s="6" t="s">
        <v>322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B21" t="s">
        <v>323</v>
      </c>
      <c r="AF21" t="s">
        <v>157</v>
      </c>
      <c r="AJ21" t="s">
        <v>246</v>
      </c>
      <c r="AR21" s="3">
        <v>0.99</v>
      </c>
    </row>
  </sheetData>
  <sheetProtection selectLockedCells="1" selectUnlockedCells="1"/>
  <mergeCells count="115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AQ2:AR2"/>
    <mergeCell ref="C3:D3"/>
    <mergeCell ref="G3:H3"/>
    <mergeCell ref="K3:L3"/>
    <mergeCell ref="O3:P3"/>
    <mergeCell ref="S3:T3"/>
    <mergeCell ref="W3:X3"/>
    <mergeCell ref="AA3:AB3"/>
    <mergeCell ref="AE3:AF3"/>
    <mergeCell ref="AI3:AJ3"/>
    <mergeCell ref="AM3:AN3"/>
    <mergeCell ref="AQ3:AR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0:D10"/>
    <mergeCell ref="G10:H10"/>
    <mergeCell ref="K10:L10"/>
    <mergeCell ref="S10:T10"/>
    <mergeCell ref="W10:X10"/>
    <mergeCell ref="C16:D16"/>
    <mergeCell ref="G16:H16"/>
    <mergeCell ref="K16:L16"/>
    <mergeCell ref="S16:T16"/>
    <mergeCell ref="W16:X16"/>
    <mergeCell ref="C17:D17"/>
    <mergeCell ref="G17:H17"/>
    <mergeCell ref="K17:L17"/>
    <mergeCell ref="S17:T17"/>
    <mergeCell ref="W17:X17"/>
    <mergeCell ref="C18:D18"/>
    <mergeCell ref="G18:H18"/>
    <mergeCell ref="K18:L18"/>
    <mergeCell ref="S18:T18"/>
    <mergeCell ref="W18:X18"/>
    <mergeCell ref="C19:D19"/>
    <mergeCell ref="G19:H19"/>
    <mergeCell ref="K19:L19"/>
    <mergeCell ref="S19:T19"/>
    <mergeCell ref="W19:X19"/>
    <mergeCell ref="B20:Y20"/>
    <mergeCell ref="A21:Y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0.7109375" style="0" customWidth="1"/>
    <col min="3" max="4" width="8.7109375" style="0" customWidth="1"/>
    <col min="5" max="5" width="5.7109375" style="0" customWidth="1"/>
    <col min="6" max="8" width="8.7109375" style="0" customWidth="1"/>
    <col min="9" max="9" width="10.7109375" style="0" customWidth="1"/>
    <col min="10" max="10" width="1.7109375" style="0" customWidth="1"/>
    <col min="11" max="28" width="8.7109375" style="0" customWidth="1"/>
    <col min="29" max="29" width="5.7109375" style="0" customWidth="1"/>
    <col min="30" max="32" width="8.7109375" style="0" customWidth="1"/>
    <col min="33" max="33" width="10.7109375" style="0" customWidth="1"/>
    <col min="34" max="16384" width="8.7109375" style="0" customWidth="1"/>
  </cols>
  <sheetData>
    <row r="2" spans="1:33" ht="39.75" customHeight="1">
      <c r="A2" s="12" t="s">
        <v>324</v>
      </c>
      <c r="B2" s="12"/>
      <c r="D2" s="2"/>
      <c r="E2" s="2"/>
      <c r="H2" s="2"/>
      <c r="I2" s="2"/>
      <c r="L2" s="2"/>
      <c r="M2" s="2"/>
      <c r="P2" s="2"/>
      <c r="Q2" s="2"/>
      <c r="T2" s="2"/>
      <c r="U2" s="2"/>
      <c r="X2" s="2"/>
      <c r="Y2" s="2"/>
      <c r="AB2" s="2"/>
      <c r="AC2" s="2"/>
      <c r="AF2" s="2"/>
      <c r="AG2" s="2"/>
    </row>
    <row r="3" spans="4:33" ht="15">
      <c r="D3" s="2"/>
      <c r="E3" s="2"/>
      <c r="H3" s="2"/>
      <c r="I3" s="2"/>
      <c r="L3" s="2"/>
      <c r="M3" s="2"/>
      <c r="P3" s="2"/>
      <c r="Q3" s="2"/>
      <c r="T3" s="2"/>
      <c r="U3" s="2"/>
      <c r="X3" s="2" t="s">
        <v>325</v>
      </c>
      <c r="Y3" s="2"/>
      <c r="AB3" s="2"/>
      <c r="AC3" s="2"/>
      <c r="AF3" s="2" t="s">
        <v>325</v>
      </c>
      <c r="AG3" s="2"/>
    </row>
    <row r="4" spans="4:33" ht="15">
      <c r="D4" s="2"/>
      <c r="E4" s="2"/>
      <c r="H4" s="2"/>
      <c r="I4" s="2"/>
      <c r="L4" s="2"/>
      <c r="M4" s="2"/>
      <c r="P4" s="2"/>
      <c r="Q4" s="2"/>
      <c r="T4" s="2" t="s">
        <v>326</v>
      </c>
      <c r="U4" s="2"/>
      <c r="X4" s="2" t="s">
        <v>327</v>
      </c>
      <c r="Y4" s="2"/>
      <c r="AB4" s="2"/>
      <c r="AC4" s="2"/>
      <c r="AF4" s="2" t="s">
        <v>327</v>
      </c>
      <c r="AG4" s="2"/>
    </row>
    <row r="5" spans="4:33" ht="39.75" customHeight="1">
      <c r="D5" s="2"/>
      <c r="E5" s="2"/>
      <c r="H5" s="2" t="s">
        <v>328</v>
      </c>
      <c r="I5" s="2"/>
      <c r="L5" s="12" t="s">
        <v>329</v>
      </c>
      <c r="M5" s="12"/>
      <c r="P5" s="12" t="s">
        <v>330</v>
      </c>
      <c r="Q5" s="12"/>
      <c r="T5" s="12" t="s">
        <v>331</v>
      </c>
      <c r="U5" s="12"/>
      <c r="X5" s="12" t="s">
        <v>332</v>
      </c>
      <c r="Y5" s="12"/>
      <c r="AB5" s="12" t="s">
        <v>333</v>
      </c>
      <c r="AC5" s="12"/>
      <c r="AF5" s="12" t="s">
        <v>334</v>
      </c>
      <c r="AG5" s="12"/>
    </row>
    <row r="6" spans="1:33" ht="15">
      <c r="A6" s="2" t="s">
        <v>335</v>
      </c>
      <c r="B6" s="2"/>
      <c r="D6" s="2" t="s">
        <v>336</v>
      </c>
      <c r="E6" s="2"/>
      <c r="H6" s="2" t="s">
        <v>337</v>
      </c>
      <c r="I6" s="2"/>
      <c r="L6" s="2" t="s">
        <v>338</v>
      </c>
      <c r="M6" s="2"/>
      <c r="P6" s="2" t="s">
        <v>339</v>
      </c>
      <c r="Q6" s="2"/>
      <c r="T6" s="2" t="s">
        <v>340</v>
      </c>
      <c r="U6" s="2"/>
      <c r="X6" s="2" t="s">
        <v>341</v>
      </c>
      <c r="Y6" s="2"/>
      <c r="AB6" s="2" t="s">
        <v>284</v>
      </c>
      <c r="AC6" s="2"/>
      <c r="AF6" s="2" t="s">
        <v>341</v>
      </c>
      <c r="AG6" s="2"/>
    </row>
    <row r="7" spans="4:33" ht="15">
      <c r="D7" s="2"/>
      <c r="E7" s="2"/>
      <c r="H7" s="2"/>
      <c r="I7" s="2"/>
      <c r="L7" s="2"/>
      <c r="M7" s="2"/>
      <c r="P7" s="2"/>
      <c r="Q7" s="2"/>
      <c r="T7" s="2"/>
      <c r="U7" s="2"/>
      <c r="X7" s="2"/>
      <c r="Y7" s="2"/>
      <c r="AB7" s="2"/>
      <c r="AC7" s="2"/>
      <c r="AF7" s="2"/>
      <c r="AG7" s="2"/>
    </row>
    <row r="8" spans="1:33" ht="15">
      <c r="A8" s="2" t="s">
        <v>342</v>
      </c>
      <c r="B8" s="2"/>
      <c r="D8" s="2"/>
      <c r="E8" s="2"/>
      <c r="H8" s="2"/>
      <c r="I8" s="2"/>
      <c r="L8" s="2"/>
      <c r="M8" s="2"/>
      <c r="P8" s="2"/>
      <c r="Q8" s="2"/>
      <c r="T8" s="2"/>
      <c r="U8" s="2"/>
      <c r="X8" s="2"/>
      <c r="Y8" s="2"/>
      <c r="AB8" s="2"/>
      <c r="AC8" s="2"/>
      <c r="AF8" s="2"/>
      <c r="AG8" s="2"/>
    </row>
    <row r="9" spans="2:33" ht="15">
      <c r="B9" t="s">
        <v>343</v>
      </c>
      <c r="E9" t="s">
        <v>344</v>
      </c>
      <c r="I9" s="3">
        <v>0.4</v>
      </c>
      <c r="J9" t="s">
        <v>263</v>
      </c>
      <c r="L9" s="9">
        <v>921771</v>
      </c>
      <c r="M9" s="9"/>
      <c r="P9" s="9">
        <v>396688</v>
      </c>
      <c r="Q9" s="9"/>
      <c r="T9" s="9">
        <v>6226</v>
      </c>
      <c r="U9" s="9"/>
      <c r="X9" s="9">
        <v>402914</v>
      </c>
      <c r="Y9" s="9"/>
      <c r="AB9" s="9">
        <v>149374</v>
      </c>
      <c r="AC9" s="9"/>
      <c r="AF9" s="9">
        <v>253540</v>
      </c>
      <c r="AG9" s="9"/>
    </row>
    <row r="10" spans="2:33" ht="15">
      <c r="B10" t="s">
        <v>345</v>
      </c>
      <c r="E10" t="s">
        <v>344</v>
      </c>
      <c r="I10" s="3">
        <v>5.9</v>
      </c>
      <c r="J10" t="s">
        <v>263</v>
      </c>
      <c r="L10" s="9">
        <v>67373</v>
      </c>
      <c r="M10" s="9"/>
      <c r="P10" s="9">
        <v>396688</v>
      </c>
      <c r="Q10" s="9"/>
      <c r="T10" s="9">
        <v>6226</v>
      </c>
      <c r="U10" s="9"/>
      <c r="X10" s="9">
        <v>402914</v>
      </c>
      <c r="Y10" s="9"/>
      <c r="AB10" s="9">
        <v>149374</v>
      </c>
      <c r="AC10" s="9"/>
      <c r="AF10" s="9">
        <v>253540</v>
      </c>
      <c r="AG10" s="9"/>
    </row>
    <row r="11" spans="2:33" ht="15">
      <c r="B11" t="s">
        <v>346</v>
      </c>
      <c r="E11" t="s">
        <v>344</v>
      </c>
      <c r="I11" s="3">
        <v>7.4</v>
      </c>
      <c r="J11" t="s">
        <v>263</v>
      </c>
      <c r="L11" s="9">
        <v>53913</v>
      </c>
      <c r="M11" s="9"/>
      <c r="P11" s="9">
        <v>396688</v>
      </c>
      <c r="Q11" s="9"/>
      <c r="T11" s="9">
        <v>6226</v>
      </c>
      <c r="U11" s="9"/>
      <c r="X11" s="9">
        <v>402914</v>
      </c>
      <c r="Y11" s="9"/>
      <c r="AB11" s="9">
        <v>149374</v>
      </c>
      <c r="AC11" s="9"/>
      <c r="AF11" s="9">
        <v>253540</v>
      </c>
      <c r="AG11" s="9"/>
    </row>
    <row r="13" spans="1:33" ht="15">
      <c r="A13" s="6" t="s">
        <v>347</v>
      </c>
      <c r="B13" s="6"/>
      <c r="C13" s="6"/>
      <c r="D13" s="6"/>
      <c r="E13" s="6"/>
      <c r="P13" s="9">
        <v>397000</v>
      </c>
      <c r="Q13" s="9"/>
      <c r="X13" s="9">
        <v>403000</v>
      </c>
      <c r="Y13" s="9"/>
      <c r="AF13" s="9">
        <v>254000</v>
      </c>
      <c r="AG13" s="9"/>
    </row>
    <row r="15" spans="2:33" ht="15">
      <c r="B15" t="s">
        <v>348</v>
      </c>
      <c r="AC15" t="s">
        <v>349</v>
      </c>
      <c r="AG15" s="5">
        <v>24763</v>
      </c>
    </row>
    <row r="16" spans="1:33" ht="15">
      <c r="A16" s="6" t="s">
        <v>350</v>
      </c>
      <c r="B16" s="6"/>
      <c r="C16" s="6"/>
      <c r="D16" s="6"/>
      <c r="E16" s="6"/>
      <c r="F16" s="6"/>
      <c r="G16" s="6"/>
      <c r="H16" s="6"/>
      <c r="I16" s="6"/>
      <c r="AF16" s="9">
        <v>279000</v>
      </c>
      <c r="AG16" s="9"/>
    </row>
    <row r="18" spans="2:33" ht="15">
      <c r="B18" t="s">
        <v>351</v>
      </c>
      <c r="AG18" s="5">
        <v>149374</v>
      </c>
    </row>
    <row r="19" spans="1:33" ht="15">
      <c r="A19" s="6" t="s">
        <v>352</v>
      </c>
      <c r="B19" s="6"/>
      <c r="C19" s="6"/>
      <c r="D19" s="6"/>
      <c r="E19" s="6"/>
      <c r="F19" s="6"/>
      <c r="G19" s="6"/>
      <c r="H19" s="6"/>
      <c r="I19" s="6"/>
      <c r="AF19" s="9">
        <v>428000</v>
      </c>
      <c r="AG19" s="9"/>
    </row>
  </sheetData>
  <sheetProtection selectLockedCells="1" selectUnlockedCells="1"/>
  <mergeCells count="85">
    <mergeCell ref="A2:B2"/>
    <mergeCell ref="D2:E2"/>
    <mergeCell ref="H2:I2"/>
    <mergeCell ref="L2:M2"/>
    <mergeCell ref="P2:Q2"/>
    <mergeCell ref="T2:U2"/>
    <mergeCell ref="X2:Y2"/>
    <mergeCell ref="AB2:AC2"/>
    <mergeCell ref="AF2:AG2"/>
    <mergeCell ref="D3:E3"/>
    <mergeCell ref="H3:I3"/>
    <mergeCell ref="L3:M3"/>
    <mergeCell ref="P3:Q3"/>
    <mergeCell ref="T3:U3"/>
    <mergeCell ref="X3:Y3"/>
    <mergeCell ref="AB3:AC3"/>
    <mergeCell ref="AF3:AG3"/>
    <mergeCell ref="D4:E4"/>
    <mergeCell ref="H4:I4"/>
    <mergeCell ref="L4:M4"/>
    <mergeCell ref="P4:Q4"/>
    <mergeCell ref="T4:U4"/>
    <mergeCell ref="X4:Y4"/>
    <mergeCell ref="AB4:AC4"/>
    <mergeCell ref="AF4:AG4"/>
    <mergeCell ref="D5:E5"/>
    <mergeCell ref="H5:I5"/>
    <mergeCell ref="L5:M5"/>
    <mergeCell ref="P5:Q5"/>
    <mergeCell ref="T5:U5"/>
    <mergeCell ref="X5:Y5"/>
    <mergeCell ref="AB5:AC5"/>
    <mergeCell ref="AF5:AG5"/>
    <mergeCell ref="A6:B6"/>
    <mergeCell ref="D6:E6"/>
    <mergeCell ref="H6:I6"/>
    <mergeCell ref="L6:M6"/>
    <mergeCell ref="P6:Q6"/>
    <mergeCell ref="T6:U6"/>
    <mergeCell ref="X6:Y6"/>
    <mergeCell ref="AB6:AC6"/>
    <mergeCell ref="AF6:AG6"/>
    <mergeCell ref="D7:E7"/>
    <mergeCell ref="H7:I7"/>
    <mergeCell ref="L7:M7"/>
    <mergeCell ref="P7:Q7"/>
    <mergeCell ref="T7:U7"/>
    <mergeCell ref="X7:Y7"/>
    <mergeCell ref="AB7:AC7"/>
    <mergeCell ref="AF7:AG7"/>
    <mergeCell ref="A8:B8"/>
    <mergeCell ref="D8:E8"/>
    <mergeCell ref="H8:I8"/>
    <mergeCell ref="L8:M8"/>
    <mergeCell ref="P8:Q8"/>
    <mergeCell ref="T8:U8"/>
    <mergeCell ref="X8:Y8"/>
    <mergeCell ref="AB8:AC8"/>
    <mergeCell ref="AF8:AG8"/>
    <mergeCell ref="L9:M9"/>
    <mergeCell ref="P9:Q9"/>
    <mergeCell ref="T9:U9"/>
    <mergeCell ref="X9:Y9"/>
    <mergeCell ref="AB9:AC9"/>
    <mergeCell ref="AF9:AG9"/>
    <mergeCell ref="L10:M10"/>
    <mergeCell ref="P10:Q10"/>
    <mergeCell ref="T10:U10"/>
    <mergeCell ref="X10:Y10"/>
    <mergeCell ref="AB10:AC10"/>
    <mergeCell ref="AF10:AG10"/>
    <mergeCell ref="L11:M11"/>
    <mergeCell ref="P11:Q11"/>
    <mergeCell ref="T11:U11"/>
    <mergeCell ref="X11:Y11"/>
    <mergeCell ref="AB11:AC11"/>
    <mergeCell ref="AF11:AG11"/>
    <mergeCell ref="A13:E13"/>
    <mergeCell ref="P13:Q13"/>
    <mergeCell ref="X13:Y13"/>
    <mergeCell ref="AF13:AG13"/>
    <mergeCell ref="A16:I16"/>
    <mergeCell ref="AF16:AG16"/>
    <mergeCell ref="A19:I19"/>
    <mergeCell ref="AF19:A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N3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4" width="1.7109375" style="0" customWidth="1"/>
    <col min="5" max="5" width="8.7109375" style="0" customWidth="1"/>
    <col min="6" max="6" width="10.7109375" style="0" customWidth="1"/>
    <col min="7" max="7" width="1.7109375" style="0" customWidth="1"/>
    <col min="8" max="8" width="8.7109375" style="0" customWidth="1"/>
    <col min="9" max="9" width="10.7109375" style="0" customWidth="1"/>
    <col min="10" max="10" width="1.7109375" style="0" customWidth="1"/>
    <col min="11" max="11" width="8.7109375" style="0" customWidth="1"/>
    <col min="12" max="12" width="10.7109375" style="0" customWidth="1"/>
    <col min="13" max="13" width="1.7109375" style="0" customWidth="1"/>
    <col min="14" max="14" width="8.7109375" style="0" customWidth="1"/>
    <col min="15" max="15" width="10.7109375" style="0" customWidth="1"/>
    <col min="16" max="16" width="1.7109375" style="0" customWidth="1"/>
    <col min="17" max="17" width="8.7109375" style="0" customWidth="1"/>
    <col min="18" max="18" width="10.7109375" style="0" customWidth="1"/>
    <col min="19" max="19" width="1.7109375" style="0" customWidth="1"/>
    <col min="20" max="20" width="8.7109375" style="0" customWidth="1"/>
    <col min="21" max="21" width="10.7109375" style="0" customWidth="1"/>
    <col min="22" max="23" width="8.7109375" style="0" customWidth="1"/>
    <col min="24" max="24" width="10.7109375" style="0" customWidth="1"/>
    <col min="25" max="25" width="1.7109375" style="0" customWidth="1"/>
    <col min="26" max="26" width="8.7109375" style="0" customWidth="1"/>
    <col min="27" max="27" width="10.7109375" style="0" customWidth="1"/>
    <col min="28" max="28" width="1.7109375" style="0" customWidth="1"/>
    <col min="29" max="29" width="8.7109375" style="0" customWidth="1"/>
    <col min="30" max="30" width="10.7109375" style="0" customWidth="1"/>
    <col min="31" max="31" width="1.7109375" style="0" customWidth="1"/>
    <col min="32" max="32" width="8.7109375" style="0" customWidth="1"/>
    <col min="33" max="33" width="10.7109375" style="0" customWidth="1"/>
    <col min="34" max="34" width="1.7109375" style="0" customWidth="1"/>
    <col min="35" max="35" width="8.7109375" style="0" customWidth="1"/>
    <col min="36" max="36" width="10.7109375" style="0" customWidth="1"/>
    <col min="37" max="37" width="1.7109375" style="0" customWidth="1"/>
    <col min="38" max="38" width="8.7109375" style="0" customWidth="1"/>
    <col min="39" max="39" width="10.7109375" style="0" customWidth="1"/>
    <col min="40" max="40" width="1.7109375" style="0" customWidth="1"/>
    <col min="41" max="16384" width="8.7109375" style="0" customWidth="1"/>
  </cols>
  <sheetData>
    <row r="2" spans="1:40" ht="39.75" customHeight="1">
      <c r="A2" s="12" t="s">
        <v>353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</row>
    <row r="3" spans="1:3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39.75" customHeight="1">
      <c r="A4" s="6" t="s">
        <v>354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2" t="s">
        <v>291</v>
      </c>
      <c r="X4" s="2"/>
      <c r="Z4" s="12" t="s">
        <v>355</v>
      </c>
      <c r="AA4" s="12"/>
      <c r="AC4" s="2" t="s">
        <v>300</v>
      </c>
      <c r="AD4" s="2"/>
      <c r="AF4" s="12" t="s">
        <v>356</v>
      </c>
      <c r="AG4" s="12"/>
      <c r="AI4" s="2" t="s">
        <v>307</v>
      </c>
      <c r="AJ4" s="2"/>
      <c r="AL4" s="2" t="s">
        <v>311</v>
      </c>
      <c r="AM4" s="2"/>
    </row>
    <row r="5" spans="1:3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39.75" customHeight="1">
      <c r="A6" s="6" t="s">
        <v>357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12" t="s">
        <v>358</v>
      </c>
      <c r="X6" s="12"/>
      <c r="Z6" s="12" t="s">
        <v>359</v>
      </c>
      <c r="AA6" s="12"/>
      <c r="AC6" s="12" t="s">
        <v>360</v>
      </c>
      <c r="AD6" s="12"/>
      <c r="AF6" s="12" t="s">
        <v>361</v>
      </c>
      <c r="AG6" s="12"/>
      <c r="AI6" s="12" t="s">
        <v>362</v>
      </c>
      <c r="AJ6" s="12"/>
      <c r="AL6" s="12" t="s">
        <v>363</v>
      </c>
      <c r="AM6" s="12"/>
    </row>
    <row r="7" spans="1:3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6" t="s">
        <v>364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2"/>
      <c r="R8" s="2"/>
      <c r="T8" s="2" t="s">
        <v>365</v>
      </c>
      <c r="U8" s="2"/>
      <c r="W8" s="2"/>
      <c r="X8" s="2"/>
      <c r="Z8" s="2"/>
      <c r="AA8" s="2"/>
      <c r="AC8" s="2"/>
      <c r="AD8" s="2"/>
      <c r="AF8" s="2"/>
      <c r="AG8" s="2"/>
      <c r="AI8" s="2"/>
      <c r="AJ8" s="2"/>
      <c r="AL8" s="2"/>
      <c r="AM8" s="2"/>
    </row>
    <row r="9" spans="1:39" ht="39.75" customHeight="1">
      <c r="A9" t="s">
        <v>342</v>
      </c>
      <c r="B9" s="2" t="s">
        <v>315</v>
      </c>
      <c r="C9" s="2"/>
      <c r="E9" s="12" t="s">
        <v>366</v>
      </c>
      <c r="F9" s="12"/>
      <c r="H9" s="12" t="s">
        <v>367</v>
      </c>
      <c r="I9" s="12"/>
      <c r="K9" s="2" t="s">
        <v>316</v>
      </c>
      <c r="L9" s="2"/>
      <c r="N9" s="2" t="s">
        <v>317</v>
      </c>
      <c r="O9" s="2"/>
      <c r="Q9" s="2" t="s">
        <v>320</v>
      </c>
      <c r="R9" s="2"/>
      <c r="T9" s="12" t="s">
        <v>368</v>
      </c>
      <c r="U9" s="12"/>
      <c r="W9" s="12" t="s">
        <v>369</v>
      </c>
      <c r="X9" s="12"/>
      <c r="Z9" s="12" t="s">
        <v>370</v>
      </c>
      <c r="AA9" s="12"/>
      <c r="AC9" s="12" t="s">
        <v>371</v>
      </c>
      <c r="AD9" s="12"/>
      <c r="AF9" s="12" t="s">
        <v>371</v>
      </c>
      <c r="AG9" s="12"/>
      <c r="AI9" s="12" t="s">
        <v>371</v>
      </c>
      <c r="AJ9" s="12"/>
      <c r="AL9" s="12" t="s">
        <v>372</v>
      </c>
      <c r="AM9" s="12"/>
    </row>
    <row r="10" spans="2:39" ht="15">
      <c r="B10" s="2"/>
      <c r="C10" s="2"/>
      <c r="E10" s="2"/>
      <c r="F10" s="2"/>
      <c r="H10" s="2"/>
      <c r="I10" s="2"/>
      <c r="K10" s="2"/>
      <c r="L10" s="2"/>
      <c r="N10" s="2"/>
      <c r="O10" s="2"/>
      <c r="Q10" s="2"/>
      <c r="R10" s="2"/>
      <c r="T10" s="2"/>
      <c r="U10" s="2"/>
      <c r="W10" s="2"/>
      <c r="X10" s="2"/>
      <c r="Z10" s="2"/>
      <c r="AA10" s="2"/>
      <c r="AC10" s="2"/>
      <c r="AD10" s="2"/>
      <c r="AF10" s="2"/>
      <c r="AG10" s="2"/>
      <c r="AI10" s="2"/>
      <c r="AJ10" s="2"/>
      <c r="AL10" s="2"/>
      <c r="AM10" s="2"/>
    </row>
    <row r="11" spans="1:39" ht="15">
      <c r="A11" t="s">
        <v>373</v>
      </c>
      <c r="B11" s="2"/>
      <c r="C11" s="2"/>
      <c r="E11" s="2"/>
      <c r="F11" s="2"/>
      <c r="H11" s="2"/>
      <c r="I11" s="2"/>
      <c r="K11" s="2"/>
      <c r="L11" s="2"/>
      <c r="N11" s="2"/>
      <c r="O11" s="2"/>
      <c r="Q11" s="2"/>
      <c r="R11" s="2"/>
      <c r="T11" s="2"/>
      <c r="U11" s="2"/>
      <c r="W11" s="2"/>
      <c r="X11" s="2"/>
      <c r="Z11" s="2"/>
      <c r="AA11" s="2"/>
      <c r="AC11" s="2"/>
      <c r="AD11" s="2"/>
      <c r="AF11" s="2"/>
      <c r="AG11" s="2"/>
      <c r="AI11" s="2"/>
      <c r="AJ11" s="2"/>
      <c r="AL11" s="2"/>
      <c r="AM11" s="2"/>
    </row>
    <row r="12" spans="1:39" ht="15">
      <c r="A12" t="s">
        <v>374</v>
      </c>
      <c r="B12" s="2" t="s">
        <v>375</v>
      </c>
      <c r="C12" s="2"/>
      <c r="E12" s="2" t="s">
        <v>375</v>
      </c>
      <c r="F12" s="2"/>
      <c r="H12" s="2" t="s">
        <v>375</v>
      </c>
      <c r="I12" s="2"/>
      <c r="K12" s="2" t="s">
        <v>375</v>
      </c>
      <c r="L12" s="2"/>
      <c r="N12" s="2" t="s">
        <v>375</v>
      </c>
      <c r="O12" s="2"/>
      <c r="Q12" s="2" t="s">
        <v>375</v>
      </c>
      <c r="R12" s="2"/>
      <c r="T12" s="2" t="s">
        <v>375</v>
      </c>
      <c r="U12" s="2"/>
      <c r="W12" s="11">
        <v>11.29</v>
      </c>
      <c r="X12" s="11"/>
      <c r="Z12" s="11">
        <v>37.52</v>
      </c>
      <c r="AA12" s="11"/>
      <c r="AC12" s="11">
        <v>26.4</v>
      </c>
      <c r="AD12" s="11"/>
      <c r="AF12" s="11">
        <v>18.88</v>
      </c>
      <c r="AG12" s="11"/>
      <c r="AI12" s="11">
        <v>16.57</v>
      </c>
      <c r="AJ12" s="11"/>
      <c r="AL12" s="11">
        <v>16.94</v>
      </c>
      <c r="AM12" s="11"/>
    </row>
    <row r="13" spans="1:39" ht="15">
      <c r="A13" t="s">
        <v>376</v>
      </c>
      <c r="B13" s="2" t="s">
        <v>375</v>
      </c>
      <c r="C13" s="2"/>
      <c r="E13" s="2" t="s">
        <v>375</v>
      </c>
      <c r="F13" s="2"/>
      <c r="H13" s="2" t="s">
        <v>375</v>
      </c>
      <c r="I13" s="2"/>
      <c r="K13" s="2" t="s">
        <v>375</v>
      </c>
      <c r="L13" s="2"/>
      <c r="N13" s="2" t="s">
        <v>375</v>
      </c>
      <c r="O13" s="2"/>
      <c r="Q13" s="2" t="s">
        <v>375</v>
      </c>
      <c r="R13" s="2"/>
      <c r="T13" s="2" t="s">
        <v>375</v>
      </c>
      <c r="U13" s="2"/>
      <c r="X13" s="5">
        <v>22457</v>
      </c>
      <c r="AA13" s="5">
        <v>416359</v>
      </c>
      <c r="AD13" s="5">
        <v>54244</v>
      </c>
      <c r="AG13" s="5">
        <v>66041</v>
      </c>
      <c r="AJ13" s="5">
        <v>125174</v>
      </c>
      <c r="AM13" s="5">
        <v>37218</v>
      </c>
    </row>
    <row r="14" spans="1:39" ht="15">
      <c r="A14" t="e">
        <f>#N/A</f>
        <v>#VALUE!</v>
      </c>
      <c r="B14" s="9">
        <v>15621790</v>
      </c>
      <c r="C14" s="9"/>
      <c r="E14" s="9">
        <v>1913609</v>
      </c>
      <c r="F14" s="9"/>
      <c r="H14" s="9">
        <v>784568</v>
      </c>
      <c r="I14" s="9"/>
      <c r="K14" s="9">
        <v>253540</v>
      </c>
      <c r="L14" s="9"/>
      <c r="N14" s="9">
        <v>3543138</v>
      </c>
      <c r="O14" s="9"/>
      <c r="Q14" s="9">
        <v>1339445</v>
      </c>
      <c r="R14" s="9"/>
      <c r="U14" s="3">
        <v>1.7000000000000002</v>
      </c>
      <c r="W14" s="9">
        <v>253540</v>
      </c>
      <c r="X14" s="9"/>
      <c r="Z14" s="9">
        <v>15621790</v>
      </c>
      <c r="AA14" s="9"/>
      <c r="AC14" s="9">
        <v>1432036</v>
      </c>
      <c r="AD14" s="9"/>
      <c r="AF14" s="9">
        <v>1246854</v>
      </c>
      <c r="AG14" s="9"/>
      <c r="AI14" s="9">
        <v>2074133</v>
      </c>
      <c r="AJ14" s="9"/>
      <c r="AL14" s="9">
        <v>630473</v>
      </c>
      <c r="AM14" s="9"/>
    </row>
    <row r="15" spans="1:39" ht="15">
      <c r="A15" t="s">
        <v>377</v>
      </c>
      <c r="B15" s="2" t="s">
        <v>375</v>
      </c>
      <c r="C15" s="2"/>
      <c r="E15" s="2" t="s">
        <v>375</v>
      </c>
      <c r="F15" s="2"/>
      <c r="H15" s="2" t="s">
        <v>375</v>
      </c>
      <c r="I15" s="2"/>
      <c r="K15" s="2" t="s">
        <v>375</v>
      </c>
      <c r="L15" s="2"/>
      <c r="N15" s="2" t="s">
        <v>375</v>
      </c>
      <c r="O15" s="2"/>
      <c r="Q15" s="2" t="s">
        <v>375</v>
      </c>
      <c r="R15" s="2"/>
      <c r="T15" s="2" t="s">
        <v>375</v>
      </c>
      <c r="U15" s="2"/>
      <c r="W15" s="2" t="s">
        <v>378</v>
      </c>
      <c r="X15" s="2"/>
      <c r="Z15" s="2" t="s">
        <v>378</v>
      </c>
      <c r="AA15" s="2"/>
      <c r="AC15" s="2" t="s">
        <v>378</v>
      </c>
      <c r="AD15" s="2"/>
      <c r="AF15" s="2" t="s">
        <v>378</v>
      </c>
      <c r="AG15" s="2"/>
      <c r="AI15" s="2" t="s">
        <v>378</v>
      </c>
      <c r="AJ15" s="2"/>
      <c r="AL15" s="2" t="s">
        <v>378</v>
      </c>
      <c r="AM15" s="2"/>
    </row>
    <row r="16" spans="1:39" ht="15">
      <c r="A16" t="e">
        <f>#N/A</f>
        <v>#VALUE!</v>
      </c>
      <c r="B16" s="9">
        <v>15621790</v>
      </c>
      <c r="C16" s="9"/>
      <c r="E16" s="9">
        <v>1913609</v>
      </c>
      <c r="F16" s="9"/>
      <c r="H16" s="9">
        <v>784568</v>
      </c>
      <c r="I16" s="9"/>
      <c r="K16" s="9">
        <v>253540</v>
      </c>
      <c r="L16" s="9"/>
      <c r="N16" s="9">
        <v>3543138</v>
      </c>
      <c r="O16" s="9"/>
      <c r="Q16" s="9">
        <v>1339445</v>
      </c>
      <c r="R16" s="9"/>
      <c r="U16" s="3">
        <v>1.7000000000000002</v>
      </c>
      <c r="W16" s="9">
        <v>253540</v>
      </c>
      <c r="X16" s="9"/>
      <c r="Z16" s="9">
        <v>15621790</v>
      </c>
      <c r="AA16" s="9"/>
      <c r="AC16" s="9">
        <v>1432036</v>
      </c>
      <c r="AD16" s="9"/>
      <c r="AF16" s="9">
        <v>1246854</v>
      </c>
      <c r="AG16" s="9"/>
      <c r="AI16" s="9">
        <v>2074133</v>
      </c>
      <c r="AJ16" s="9"/>
      <c r="AL16" s="9">
        <v>630473</v>
      </c>
      <c r="AM16" s="9"/>
    </row>
    <row r="17" spans="1:39" ht="15">
      <c r="A17" t="s">
        <v>379</v>
      </c>
      <c r="B17" s="2" t="s">
        <v>292</v>
      </c>
      <c r="C17" s="2"/>
      <c r="E17" s="2" t="s">
        <v>378</v>
      </c>
      <c r="F17" s="2"/>
      <c r="H17" s="2" t="s">
        <v>378</v>
      </c>
      <c r="I17" s="2"/>
      <c r="K17" s="2" t="s">
        <v>292</v>
      </c>
      <c r="L17" s="2"/>
      <c r="N17" s="2" t="s">
        <v>378</v>
      </c>
      <c r="O17" s="2"/>
      <c r="Q17" s="2" t="s">
        <v>378</v>
      </c>
      <c r="R17" s="2"/>
      <c r="T17" s="2" t="s">
        <v>378</v>
      </c>
      <c r="U17" s="2"/>
      <c r="W17" s="2" t="s">
        <v>378</v>
      </c>
      <c r="X17" s="2"/>
      <c r="Z17" s="2" t="s">
        <v>378</v>
      </c>
      <c r="AA17" s="2"/>
      <c r="AC17" s="2" t="s">
        <v>378</v>
      </c>
      <c r="AD17" s="2"/>
      <c r="AF17" s="2" t="s">
        <v>378</v>
      </c>
      <c r="AG17" s="2"/>
      <c r="AI17" s="2" t="s">
        <v>378</v>
      </c>
      <c r="AJ17" s="2"/>
      <c r="AL17" s="2" t="s">
        <v>378</v>
      </c>
      <c r="AM17" s="2"/>
    </row>
    <row r="18" spans="1:39" ht="15">
      <c r="A18" t="s">
        <v>380</v>
      </c>
      <c r="B18" s="9">
        <v>2247000</v>
      </c>
      <c r="C18" s="9"/>
      <c r="E18" s="9">
        <v>762133</v>
      </c>
      <c r="F18" s="9"/>
      <c r="H18" s="9">
        <v>101917</v>
      </c>
      <c r="I18" s="9"/>
      <c r="K18" s="9">
        <v>81113</v>
      </c>
      <c r="L18" s="9"/>
      <c r="N18" s="9">
        <v>674544</v>
      </c>
      <c r="O18" s="9"/>
      <c r="Q18" s="9">
        <v>425313</v>
      </c>
      <c r="R18" s="9"/>
      <c r="U18" s="3">
        <v>1.2</v>
      </c>
      <c r="W18" s="9">
        <v>130526</v>
      </c>
      <c r="X18" s="9"/>
      <c r="Z18" s="9">
        <v>2247000</v>
      </c>
      <c r="AA18" s="9"/>
      <c r="AC18" s="9">
        <v>81113</v>
      </c>
      <c r="AD18" s="9"/>
      <c r="AF18" s="9">
        <v>776144</v>
      </c>
      <c r="AG18" s="9"/>
      <c r="AI18" s="9">
        <v>720100</v>
      </c>
      <c r="AJ18" s="9"/>
      <c r="AL18" s="9">
        <v>92381</v>
      </c>
      <c r="AM18" s="9"/>
    </row>
    <row r="19" spans="1:39" ht="15">
      <c r="A19" t="s">
        <v>381</v>
      </c>
      <c r="B19" s="9">
        <v>930800</v>
      </c>
      <c r="C19" s="9"/>
      <c r="E19" s="9">
        <v>527899</v>
      </c>
      <c r="F19" s="9"/>
      <c r="H19" s="9">
        <v>27941</v>
      </c>
      <c r="I19" s="9"/>
      <c r="K19" s="9">
        <v>4852</v>
      </c>
      <c r="L19" s="9"/>
      <c r="N19" s="9">
        <v>299337</v>
      </c>
      <c r="O19" s="9"/>
      <c r="Q19" s="9">
        <v>89437</v>
      </c>
      <c r="R19" s="9"/>
      <c r="U19" s="3">
        <v>1.3</v>
      </c>
      <c r="W19" s="9">
        <v>4852</v>
      </c>
      <c r="X19" s="9"/>
      <c r="Z19" s="9">
        <v>672000</v>
      </c>
      <c r="AA19" s="9"/>
      <c r="AC19" s="9">
        <v>83279</v>
      </c>
      <c r="AD19" s="9"/>
      <c r="AF19" s="9">
        <v>95595</v>
      </c>
      <c r="AG19" s="9"/>
      <c r="AI19" s="9">
        <v>930800</v>
      </c>
      <c r="AJ19" s="9"/>
      <c r="AL19" s="9">
        <v>9495</v>
      </c>
      <c r="AM19" s="9"/>
    </row>
    <row r="20" spans="1:39" ht="15">
      <c r="A20" t="e">
        <f>#N/A</f>
        <v>#VALUE!</v>
      </c>
      <c r="B20" s="9">
        <v>17196790</v>
      </c>
      <c r="C20" s="9"/>
      <c r="E20" s="9">
        <v>1911411</v>
      </c>
      <c r="F20" s="9"/>
      <c r="H20" s="9">
        <v>892487</v>
      </c>
      <c r="I20" s="9"/>
      <c r="K20" s="9">
        <v>379214</v>
      </c>
      <c r="L20" s="9"/>
      <c r="N20" s="9">
        <v>3918345</v>
      </c>
      <c r="O20" s="9"/>
      <c r="Q20" s="9">
        <v>1646652</v>
      </c>
      <c r="R20" s="9"/>
      <c r="U20" s="3">
        <v>1.7000000000000002</v>
      </c>
      <c r="W20" s="9">
        <v>379214</v>
      </c>
      <c r="X20" s="9"/>
      <c r="Z20" s="9">
        <v>17196790</v>
      </c>
      <c r="AA20" s="9"/>
      <c r="AC20" s="9">
        <v>1429870</v>
      </c>
      <c r="AD20" s="9"/>
      <c r="AF20" s="9">
        <v>1927403</v>
      </c>
      <c r="AG20" s="9"/>
      <c r="AI20" s="9">
        <v>1863433</v>
      </c>
      <c r="AJ20" s="9"/>
      <c r="AL20" s="9">
        <v>713359</v>
      </c>
      <c r="AM20" s="9"/>
    </row>
    <row r="21" spans="1:39" ht="15">
      <c r="A21" t="s">
        <v>382</v>
      </c>
      <c r="C21" s="3">
        <v>1.85</v>
      </c>
      <c r="F21" s="3">
        <v>1.32</v>
      </c>
      <c r="I21" s="3">
        <v>0.79</v>
      </c>
      <c r="L21" s="3">
        <v>0.6000000000000001</v>
      </c>
      <c r="O21" s="3">
        <v>1.13</v>
      </c>
      <c r="R21" s="3">
        <v>1.16</v>
      </c>
      <c r="U21" s="3">
        <v>0.4</v>
      </c>
      <c r="X21" s="3">
        <v>1.02</v>
      </c>
      <c r="AA21" s="3">
        <v>1.33</v>
      </c>
      <c r="AD21" s="3">
        <v>0.6000000000000001</v>
      </c>
      <c r="AG21" s="3">
        <v>0.72</v>
      </c>
      <c r="AJ21" s="3">
        <v>1.85</v>
      </c>
      <c r="AM21" s="3">
        <v>1.3</v>
      </c>
    </row>
    <row r="22" spans="1:39" ht="15">
      <c r="A22" t="s">
        <v>383</v>
      </c>
      <c r="C22" s="3">
        <v>1.82</v>
      </c>
      <c r="F22" s="3">
        <v>1.06</v>
      </c>
      <c r="I22" s="3">
        <v>0.87</v>
      </c>
      <c r="L22" s="3">
        <v>0.75</v>
      </c>
      <c r="O22" s="3">
        <v>1.01</v>
      </c>
      <c r="R22" s="3">
        <v>0.95</v>
      </c>
      <c r="U22" s="3">
        <v>0.26</v>
      </c>
      <c r="X22" s="3">
        <v>1.33</v>
      </c>
      <c r="AA22" s="3">
        <v>1.4</v>
      </c>
      <c r="AD22" s="3">
        <v>1</v>
      </c>
      <c r="AG22" s="3">
        <v>1.15</v>
      </c>
      <c r="AJ22" s="3">
        <v>1.24</v>
      </c>
      <c r="AM22" s="3">
        <v>1.17</v>
      </c>
    </row>
    <row r="24" ht="15">
      <c r="A24" t="s">
        <v>384</v>
      </c>
    </row>
    <row r="25" ht="15">
      <c r="A25" t="s">
        <v>343</v>
      </c>
    </row>
    <row r="26" spans="1:40" ht="15">
      <c r="A26" t="s">
        <v>385</v>
      </c>
      <c r="C26" s="3">
        <v>0.8</v>
      </c>
      <c r="D26" t="s">
        <v>263</v>
      </c>
      <c r="F26" s="3">
        <v>0.6000000000000001</v>
      </c>
      <c r="G26" t="s">
        <v>263</v>
      </c>
      <c r="I26" s="3">
        <v>0.4</v>
      </c>
      <c r="J26" t="s">
        <v>263</v>
      </c>
      <c r="L26" s="3">
        <v>0.30000000000000004</v>
      </c>
      <c r="M26" t="s">
        <v>263</v>
      </c>
      <c r="O26" s="3">
        <v>0.5</v>
      </c>
      <c r="P26" t="s">
        <v>263</v>
      </c>
      <c r="R26" s="3">
        <v>0.5</v>
      </c>
      <c r="S26" t="s">
        <v>263</v>
      </c>
      <c r="U26" s="3">
        <v>0.30000000000000004</v>
      </c>
      <c r="X26" s="3">
        <v>0.4</v>
      </c>
      <c r="Y26" t="s">
        <v>263</v>
      </c>
      <c r="AA26" s="3">
        <v>0.30000000000000004</v>
      </c>
      <c r="AB26" t="s">
        <v>263</v>
      </c>
      <c r="AD26" s="3">
        <v>0.8</v>
      </c>
      <c r="AE26" t="s">
        <v>263</v>
      </c>
      <c r="AG26" s="3">
        <v>0.7</v>
      </c>
      <c r="AH26" t="s">
        <v>263</v>
      </c>
      <c r="AJ26" s="3">
        <v>0.4</v>
      </c>
      <c r="AK26" t="s">
        <v>263</v>
      </c>
      <c r="AM26" s="3">
        <v>0.5</v>
      </c>
      <c r="AN26" t="s">
        <v>263</v>
      </c>
    </row>
    <row r="27" spans="1:40" ht="15">
      <c r="A27" t="s">
        <v>386</v>
      </c>
      <c r="C27" s="3">
        <v>0.9</v>
      </c>
      <c r="D27" t="s">
        <v>263</v>
      </c>
      <c r="F27" s="3">
        <v>0.6000000000000001</v>
      </c>
      <c r="G27" t="s">
        <v>263</v>
      </c>
      <c r="I27" s="3">
        <v>0.4</v>
      </c>
      <c r="J27" t="s">
        <v>263</v>
      </c>
      <c r="L27" s="3">
        <v>0.4</v>
      </c>
      <c r="M27" t="s">
        <v>263</v>
      </c>
      <c r="O27" s="3">
        <v>0.5</v>
      </c>
      <c r="P27" t="s">
        <v>263</v>
      </c>
      <c r="R27" s="3">
        <v>0.5</v>
      </c>
      <c r="S27" t="s">
        <v>263</v>
      </c>
      <c r="U27" s="3">
        <v>0.30000000000000004</v>
      </c>
      <c r="X27" s="3">
        <v>0.4</v>
      </c>
      <c r="Y27" t="s">
        <v>263</v>
      </c>
      <c r="AA27" s="3">
        <v>0.4</v>
      </c>
      <c r="AB27" t="s">
        <v>263</v>
      </c>
      <c r="AD27" s="3">
        <v>0.9</v>
      </c>
      <c r="AE27" t="s">
        <v>263</v>
      </c>
      <c r="AG27" s="3">
        <v>0.7</v>
      </c>
      <c r="AH27" t="s">
        <v>263</v>
      </c>
      <c r="AJ27" s="3">
        <v>0.4</v>
      </c>
      <c r="AK27" t="s">
        <v>263</v>
      </c>
      <c r="AM27" s="3">
        <v>0.5</v>
      </c>
      <c r="AN27" t="s">
        <v>263</v>
      </c>
    </row>
    <row r="29" ht="15">
      <c r="A29" t="s">
        <v>345</v>
      </c>
    </row>
    <row r="30" spans="1:40" ht="15">
      <c r="A30" t="s">
        <v>385</v>
      </c>
      <c r="C30" s="3">
        <v>8.3</v>
      </c>
      <c r="D30" t="s">
        <v>263</v>
      </c>
      <c r="F30" s="3">
        <v>6.1</v>
      </c>
      <c r="G30" t="s">
        <v>263</v>
      </c>
      <c r="I30" s="3">
        <v>4.9</v>
      </c>
      <c r="J30" t="s">
        <v>263</v>
      </c>
      <c r="L30" s="3">
        <v>4.5</v>
      </c>
      <c r="M30" t="s">
        <v>263</v>
      </c>
      <c r="O30" s="3">
        <v>5.8</v>
      </c>
      <c r="P30" t="s">
        <v>263</v>
      </c>
      <c r="R30" s="3">
        <v>5.5</v>
      </c>
      <c r="S30" t="s">
        <v>263</v>
      </c>
      <c r="U30" s="3">
        <v>0.2</v>
      </c>
      <c r="X30" s="3">
        <v>4.8</v>
      </c>
      <c r="Y30" t="s">
        <v>263</v>
      </c>
      <c r="AA30" s="3">
        <v>5.7</v>
      </c>
      <c r="AB30" t="s">
        <v>263</v>
      </c>
      <c r="AD30" s="3">
        <v>6.2</v>
      </c>
      <c r="AE30" t="s">
        <v>263</v>
      </c>
      <c r="AG30" s="3">
        <v>5.4</v>
      </c>
      <c r="AH30" t="s">
        <v>263</v>
      </c>
      <c r="AJ30" s="3">
        <v>4.5</v>
      </c>
      <c r="AK30" t="s">
        <v>263</v>
      </c>
      <c r="AM30" s="3">
        <v>8.3</v>
      </c>
      <c r="AN30" t="s">
        <v>263</v>
      </c>
    </row>
    <row r="31" spans="1:40" ht="15">
      <c r="A31" t="s">
        <v>386</v>
      </c>
      <c r="C31" s="3">
        <v>8.4</v>
      </c>
      <c r="D31" t="s">
        <v>263</v>
      </c>
      <c r="F31" s="3">
        <v>7.2</v>
      </c>
      <c r="G31" t="s">
        <v>263</v>
      </c>
      <c r="I31" s="3">
        <v>5.6</v>
      </c>
      <c r="J31" t="s">
        <v>263</v>
      </c>
      <c r="L31" s="3">
        <v>4.1</v>
      </c>
      <c r="M31" t="s">
        <v>263</v>
      </c>
      <c r="O31" s="3">
        <v>6.3</v>
      </c>
      <c r="P31" t="s">
        <v>263</v>
      </c>
      <c r="R31" s="3">
        <v>6.4</v>
      </c>
      <c r="S31" t="s">
        <v>263</v>
      </c>
      <c r="U31" s="3">
        <v>0.2</v>
      </c>
      <c r="X31" s="3">
        <v>7.3</v>
      </c>
      <c r="Y31" t="s">
        <v>263</v>
      </c>
      <c r="AA31" s="3">
        <v>5.8</v>
      </c>
      <c r="AB31" t="s">
        <v>263</v>
      </c>
      <c r="AD31" s="3">
        <v>6.9</v>
      </c>
      <c r="AE31" t="s">
        <v>263</v>
      </c>
      <c r="AG31" s="3">
        <v>5.5</v>
      </c>
      <c r="AH31" t="s">
        <v>263</v>
      </c>
      <c r="AJ31" s="3">
        <v>4.1</v>
      </c>
      <c r="AK31" t="s">
        <v>263</v>
      </c>
      <c r="AM31" s="3">
        <v>8.4</v>
      </c>
      <c r="AN31" t="s">
        <v>263</v>
      </c>
    </row>
    <row r="33" ht="15">
      <c r="A33" t="s">
        <v>346</v>
      </c>
    </row>
    <row r="34" spans="1:40" ht="15">
      <c r="A34" t="s">
        <v>385</v>
      </c>
      <c r="C34" s="3">
        <v>10.8</v>
      </c>
      <c r="D34" t="s">
        <v>263</v>
      </c>
      <c r="F34" s="3">
        <v>7.9</v>
      </c>
      <c r="G34" t="s">
        <v>263</v>
      </c>
      <c r="I34" s="3">
        <v>5.9</v>
      </c>
      <c r="J34" t="s">
        <v>263</v>
      </c>
      <c r="L34" s="3">
        <v>5.6</v>
      </c>
      <c r="M34" t="s">
        <v>263</v>
      </c>
      <c r="O34" s="3">
        <v>7.4</v>
      </c>
      <c r="P34" t="s">
        <v>263</v>
      </c>
      <c r="R34" s="3">
        <v>7.2</v>
      </c>
      <c r="S34" t="s">
        <v>263</v>
      </c>
      <c r="U34" s="3">
        <v>0.30000000000000004</v>
      </c>
      <c r="X34" s="3">
        <v>5.6</v>
      </c>
      <c r="Y34" t="s">
        <v>263</v>
      </c>
      <c r="AA34" s="3">
        <v>7.9</v>
      </c>
      <c r="AB34" t="s">
        <v>263</v>
      </c>
      <c r="AD34" s="3">
        <v>7.7</v>
      </c>
      <c r="AE34" t="s">
        <v>263</v>
      </c>
      <c r="AG34" s="3">
        <v>6.7</v>
      </c>
      <c r="AH34" t="s">
        <v>263</v>
      </c>
      <c r="AJ34" s="3">
        <v>5.6</v>
      </c>
      <c r="AK34" t="s">
        <v>263</v>
      </c>
      <c r="AM34" s="3">
        <v>10.8</v>
      </c>
      <c r="AN34" t="s">
        <v>263</v>
      </c>
    </row>
    <row r="35" spans="1:40" ht="15">
      <c r="A35" t="s">
        <v>386</v>
      </c>
      <c r="C35" s="3">
        <v>10.4</v>
      </c>
      <c r="D35" t="s">
        <v>263</v>
      </c>
      <c r="F35" s="3">
        <v>9.7</v>
      </c>
      <c r="G35" t="s">
        <v>263</v>
      </c>
      <c r="I35" s="3">
        <v>7.4</v>
      </c>
      <c r="J35" t="s">
        <v>263</v>
      </c>
      <c r="L35" s="3">
        <v>5.2</v>
      </c>
      <c r="M35" t="s">
        <v>263</v>
      </c>
      <c r="O35" s="3">
        <v>8.3</v>
      </c>
      <c r="P35" t="s">
        <v>263</v>
      </c>
      <c r="R35" s="3">
        <v>8.6</v>
      </c>
      <c r="S35" t="s">
        <v>263</v>
      </c>
      <c r="U35" s="3">
        <v>0.2</v>
      </c>
      <c r="X35" s="3">
        <v>10.1</v>
      </c>
      <c r="Y35" t="s">
        <v>263</v>
      </c>
      <c r="AA35" s="3">
        <v>8.5</v>
      </c>
      <c r="AB35" t="s">
        <v>263</v>
      </c>
      <c r="AD35" s="3">
        <v>8.6</v>
      </c>
      <c r="AE35" t="s">
        <v>263</v>
      </c>
      <c r="AG35" s="3">
        <v>7.1</v>
      </c>
      <c r="AH35" t="s">
        <v>263</v>
      </c>
      <c r="AJ35" s="3">
        <v>5.2</v>
      </c>
      <c r="AK35" t="s">
        <v>263</v>
      </c>
      <c r="AM35" s="3">
        <v>10.4</v>
      </c>
      <c r="AN35" t="s">
        <v>263</v>
      </c>
    </row>
  </sheetData>
  <sheetProtection selectLockedCells="1" selectUnlockedCells="1"/>
  <mergeCells count="172">
    <mergeCell ref="A2:AN2"/>
    <mergeCell ref="A3:AM3"/>
    <mergeCell ref="A4:U4"/>
    <mergeCell ref="W4:X4"/>
    <mergeCell ref="Z4:AA4"/>
    <mergeCell ref="AC4:AD4"/>
    <mergeCell ref="AF4:AG4"/>
    <mergeCell ref="AI4:AJ4"/>
    <mergeCell ref="AL4:AM4"/>
    <mergeCell ref="A5:AM5"/>
    <mergeCell ref="A6:U6"/>
    <mergeCell ref="W6:X6"/>
    <mergeCell ref="Z6:AA6"/>
    <mergeCell ref="AC6:AD6"/>
    <mergeCell ref="AF6:AG6"/>
    <mergeCell ref="AI6:AJ6"/>
    <mergeCell ref="AL6:AM6"/>
    <mergeCell ref="A7:AM7"/>
    <mergeCell ref="A8:P8"/>
    <mergeCell ref="Q8:R8"/>
    <mergeCell ref="T8:U8"/>
    <mergeCell ref="W8:X8"/>
    <mergeCell ref="Z8:AA8"/>
    <mergeCell ref="AC8:AD8"/>
    <mergeCell ref="AF8:AG8"/>
    <mergeCell ref="AI8:AJ8"/>
    <mergeCell ref="AL8:AM8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9:AJ9"/>
    <mergeCell ref="AL9:AM9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AC10:AD10"/>
    <mergeCell ref="AF10:AG10"/>
    <mergeCell ref="AI10:AJ10"/>
    <mergeCell ref="AL10:AM10"/>
    <mergeCell ref="B11:C11"/>
    <mergeCell ref="E11:F11"/>
    <mergeCell ref="H11:I11"/>
    <mergeCell ref="K11:L11"/>
    <mergeCell ref="N11:O11"/>
    <mergeCell ref="Q11:R11"/>
    <mergeCell ref="T11:U11"/>
    <mergeCell ref="W11:X11"/>
    <mergeCell ref="Z11:AA11"/>
    <mergeCell ref="AC11:AD11"/>
    <mergeCell ref="AF11:AG11"/>
    <mergeCell ref="AI11:AJ11"/>
    <mergeCell ref="AL11:AM11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AC12:AD12"/>
    <mergeCell ref="AF12:AG12"/>
    <mergeCell ref="AI12:AJ12"/>
    <mergeCell ref="AL12:AM12"/>
    <mergeCell ref="B13:C13"/>
    <mergeCell ref="E13:F13"/>
    <mergeCell ref="H13:I13"/>
    <mergeCell ref="K13:L13"/>
    <mergeCell ref="N13:O13"/>
    <mergeCell ref="Q13:R13"/>
    <mergeCell ref="T13:U13"/>
    <mergeCell ref="B14:C14"/>
    <mergeCell ref="E14:F14"/>
    <mergeCell ref="H14:I14"/>
    <mergeCell ref="K14:L14"/>
    <mergeCell ref="N14:O14"/>
    <mergeCell ref="Q14:R14"/>
    <mergeCell ref="W14:X14"/>
    <mergeCell ref="Z14:AA14"/>
    <mergeCell ref="AC14:AD14"/>
    <mergeCell ref="AF14:AG14"/>
    <mergeCell ref="AI14:AJ14"/>
    <mergeCell ref="AL14:AM14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F15:AG15"/>
    <mergeCell ref="AI15:AJ15"/>
    <mergeCell ref="AL15:AM15"/>
    <mergeCell ref="B16:C16"/>
    <mergeCell ref="E16:F16"/>
    <mergeCell ref="H16:I16"/>
    <mergeCell ref="K16:L16"/>
    <mergeCell ref="N16:O16"/>
    <mergeCell ref="Q16:R16"/>
    <mergeCell ref="W16:X16"/>
    <mergeCell ref="Z16:AA16"/>
    <mergeCell ref="AC16:AD16"/>
    <mergeCell ref="AF16:AG16"/>
    <mergeCell ref="AI16:AJ16"/>
    <mergeCell ref="AL16:AM16"/>
    <mergeCell ref="B17:C17"/>
    <mergeCell ref="E17:F17"/>
    <mergeCell ref="H17:I17"/>
    <mergeCell ref="K17:L17"/>
    <mergeCell ref="N17:O17"/>
    <mergeCell ref="Q17:R17"/>
    <mergeCell ref="T17:U17"/>
    <mergeCell ref="W17:X17"/>
    <mergeCell ref="Z17:AA17"/>
    <mergeCell ref="AC17:AD17"/>
    <mergeCell ref="AF17:AG17"/>
    <mergeCell ref="AI17:AJ17"/>
    <mergeCell ref="AL17:AM17"/>
    <mergeCell ref="B18:C18"/>
    <mergeCell ref="E18:F18"/>
    <mergeCell ref="H18:I18"/>
    <mergeCell ref="K18:L18"/>
    <mergeCell ref="N18:O18"/>
    <mergeCell ref="Q18:R18"/>
    <mergeCell ref="W18:X18"/>
    <mergeCell ref="Z18:AA18"/>
    <mergeCell ref="AC18:AD18"/>
    <mergeCell ref="AF18:AG18"/>
    <mergeCell ref="AI18:AJ18"/>
    <mergeCell ref="AL18:AM18"/>
    <mergeCell ref="B19:C19"/>
    <mergeCell ref="E19:F19"/>
    <mergeCell ref="H19:I19"/>
    <mergeCell ref="K19:L19"/>
    <mergeCell ref="N19:O19"/>
    <mergeCell ref="Q19:R19"/>
    <mergeCell ref="W19:X19"/>
    <mergeCell ref="Z19:AA19"/>
    <mergeCell ref="AC19:AD19"/>
    <mergeCell ref="AF19:AG19"/>
    <mergeCell ref="AI19:AJ19"/>
    <mergeCell ref="AL19:AM19"/>
    <mergeCell ref="B20:C20"/>
    <mergeCell ref="E20:F20"/>
    <mergeCell ref="H20:I20"/>
    <mergeCell ref="K20:L20"/>
    <mergeCell ref="N20:O20"/>
    <mergeCell ref="Q20:R20"/>
    <mergeCell ref="W20:X20"/>
    <mergeCell ref="Z20:AA20"/>
    <mergeCell ref="AC20:AD20"/>
    <mergeCell ref="AF20:AG20"/>
    <mergeCell ref="AI20:AJ20"/>
    <mergeCell ref="AL20:AM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6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42.7109375" style="0" customWidth="1"/>
    <col min="3" max="8" width="10.7109375" style="0" customWidth="1"/>
    <col min="9" max="9" width="15.7109375" style="0" customWidth="1"/>
    <col min="10" max="10" width="19.7109375" style="0" customWidth="1"/>
    <col min="11" max="11" width="13.7109375" style="0" customWidth="1"/>
    <col min="12" max="12" width="20.7109375" style="0" customWidth="1"/>
    <col min="13" max="13" width="16.7109375" style="0" customWidth="1"/>
    <col min="14" max="14" width="13.7109375" style="0" customWidth="1"/>
    <col min="15" max="16384" width="8.7109375" style="0" customWidth="1"/>
  </cols>
  <sheetData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9.75" customHeight="1">
      <c r="A3" s="2" t="s">
        <v>354</v>
      </c>
      <c r="B3" s="2"/>
      <c r="I3" t="s">
        <v>291</v>
      </c>
      <c r="J3" s="1" t="s">
        <v>355</v>
      </c>
      <c r="K3" t="s">
        <v>300</v>
      </c>
      <c r="L3" s="1" t="s">
        <v>356</v>
      </c>
      <c r="M3" t="s">
        <v>307</v>
      </c>
      <c r="N3" t="s">
        <v>311</v>
      </c>
    </row>
    <row r="5" spans="1:14" ht="39.75" customHeight="1">
      <c r="A5" s="2" t="s">
        <v>357</v>
      </c>
      <c r="B5" s="2"/>
      <c r="I5" s="1" t="s">
        <v>358</v>
      </c>
      <c r="J5" s="1" t="s">
        <v>359</v>
      </c>
      <c r="K5" s="1" t="s">
        <v>360</v>
      </c>
      <c r="L5" s="1" t="s">
        <v>361</v>
      </c>
      <c r="M5" s="1" t="s">
        <v>362</v>
      </c>
      <c r="N5" s="1" t="s">
        <v>363</v>
      </c>
    </row>
    <row r="7" spans="1:14" ht="15">
      <c r="A7" s="2" t="s">
        <v>364</v>
      </c>
      <c r="B7" s="2"/>
      <c r="D7" t="s">
        <v>387</v>
      </c>
      <c r="E7" t="s">
        <v>388</v>
      </c>
      <c r="I7" t="s">
        <v>389</v>
      </c>
      <c r="J7" t="s">
        <v>390</v>
      </c>
      <c r="K7" t="s">
        <v>391</v>
      </c>
      <c r="L7" t="s">
        <v>391</v>
      </c>
      <c r="M7" t="s">
        <v>391</v>
      </c>
      <c r="N7" t="s">
        <v>392</v>
      </c>
    </row>
    <row r="8" spans="1:14" ht="15">
      <c r="A8" s="2" t="s">
        <v>342</v>
      </c>
      <c r="B8" s="2"/>
      <c r="C8" t="s">
        <v>315</v>
      </c>
      <c r="D8" t="s">
        <v>393</v>
      </c>
      <c r="E8" t="s">
        <v>393</v>
      </c>
      <c r="F8" t="s">
        <v>316</v>
      </c>
      <c r="G8" t="s">
        <v>317</v>
      </c>
      <c r="H8" t="s">
        <v>320</v>
      </c>
      <c r="I8" t="s">
        <v>394</v>
      </c>
      <c r="J8" t="s">
        <v>395</v>
      </c>
      <c r="K8" t="s">
        <v>396</v>
      </c>
      <c r="L8" t="s">
        <v>396</v>
      </c>
      <c r="M8" t="s">
        <v>396</v>
      </c>
      <c r="N8" t="s">
        <v>396</v>
      </c>
    </row>
    <row r="10" spans="1:2" ht="15">
      <c r="A10" s="2" t="s">
        <v>397</v>
      </c>
      <c r="B10" s="2"/>
    </row>
    <row r="11" spans="2:14" ht="15">
      <c r="B11" t="s">
        <v>398</v>
      </c>
      <c r="C11" s="3">
        <v>4.2</v>
      </c>
      <c r="D11" s="3">
        <v>3</v>
      </c>
      <c r="E11" s="3">
        <v>1</v>
      </c>
      <c r="F11" s="3">
        <v>0.5</v>
      </c>
      <c r="G11" s="3">
        <v>2</v>
      </c>
      <c r="H11" s="3">
        <v>1.4</v>
      </c>
      <c r="I11" s="3">
        <v>4.2</v>
      </c>
      <c r="J11" s="3">
        <v>1</v>
      </c>
      <c r="K11" s="3">
        <v>1.1</v>
      </c>
      <c r="L11" s="3">
        <v>0.5</v>
      </c>
      <c r="M11" s="3">
        <v>3.4</v>
      </c>
      <c r="N11" s="3">
        <v>1.7000000000000002</v>
      </c>
    </row>
    <row r="12" spans="2:14" ht="15">
      <c r="B12" t="s">
        <v>399</v>
      </c>
      <c r="C12" s="3">
        <v>2.2</v>
      </c>
      <c r="D12" s="3">
        <v>1.1</v>
      </c>
      <c r="E12" s="3">
        <v>0.30000000000000004</v>
      </c>
      <c r="F12" s="3">
        <v>0.1</v>
      </c>
      <c r="G12" s="3">
        <v>0.8</v>
      </c>
      <c r="H12" s="3">
        <v>0.6000000000000001</v>
      </c>
      <c r="I12" s="3">
        <v>1.2</v>
      </c>
      <c r="J12" s="3">
        <v>0.30000000000000004</v>
      </c>
      <c r="K12" s="3">
        <v>0.8</v>
      </c>
      <c r="L12" s="3">
        <v>0.4</v>
      </c>
      <c r="M12" s="3">
        <v>2.2</v>
      </c>
      <c r="N12" s="3">
        <v>0.1</v>
      </c>
    </row>
    <row r="14" spans="1:2" ht="15">
      <c r="A14" s="2" t="s">
        <v>400</v>
      </c>
      <c r="B14" s="2"/>
    </row>
    <row r="15" spans="2:14" ht="15">
      <c r="B15" t="s">
        <v>401</v>
      </c>
      <c r="C15" s="4">
        <v>-4.3</v>
      </c>
      <c r="D15" s="4">
        <v>-7.6</v>
      </c>
      <c r="E15" s="4">
        <v>-14.2</v>
      </c>
      <c r="F15" s="4">
        <v>-27.5</v>
      </c>
      <c r="G15" s="4">
        <v>-12.5</v>
      </c>
      <c r="H15" s="4">
        <v>-10.4</v>
      </c>
      <c r="I15" s="4">
        <v>-12.6</v>
      </c>
      <c r="J15" s="4">
        <v>-14.8</v>
      </c>
      <c r="K15" s="4">
        <v>-27.5</v>
      </c>
      <c r="L15" s="4">
        <v>-4.3</v>
      </c>
      <c r="M15" s="4">
        <v>-7.4</v>
      </c>
      <c r="N15" s="4">
        <v>-8.3</v>
      </c>
    </row>
    <row r="16" spans="2:14" ht="15">
      <c r="B16" t="s">
        <v>402</v>
      </c>
      <c r="C16" s="4">
        <v>-2.3</v>
      </c>
      <c r="D16" s="4">
        <v>-4.3</v>
      </c>
      <c r="E16" s="4">
        <v>-7.7</v>
      </c>
      <c r="F16" s="4">
        <v>-16.6</v>
      </c>
      <c r="G16" s="4">
        <v>-7.1</v>
      </c>
      <c r="H16" s="4">
        <v>-5.8</v>
      </c>
      <c r="I16" s="4">
        <v>-7.2</v>
      </c>
      <c r="J16" s="4">
        <v>-7.9</v>
      </c>
      <c r="K16" s="4">
        <v>-16.6</v>
      </c>
      <c r="L16" s="4">
        <v>-2.3</v>
      </c>
      <c r="M16" s="4">
        <v>-4.3</v>
      </c>
      <c r="N16" s="4">
        <v>-4.4</v>
      </c>
    </row>
    <row r="17" spans="2:14" ht="15">
      <c r="B17" t="s">
        <v>403</v>
      </c>
      <c r="C17" s="3">
        <v>0.7</v>
      </c>
      <c r="D17" s="3">
        <v>0.7</v>
      </c>
      <c r="E17" s="3">
        <v>0.2</v>
      </c>
      <c r="F17" s="3">
        <v>0.1</v>
      </c>
      <c r="G17" s="3">
        <v>0.4</v>
      </c>
      <c r="H17" s="3">
        <v>0.5</v>
      </c>
      <c r="I17" s="3">
        <v>0.4</v>
      </c>
      <c r="J17" s="3">
        <v>0.2</v>
      </c>
      <c r="K17" s="3">
        <v>0.1</v>
      </c>
      <c r="L17" s="3">
        <v>0.7</v>
      </c>
      <c r="M17" s="3">
        <v>0.7</v>
      </c>
      <c r="N17" s="3">
        <v>0.7</v>
      </c>
    </row>
    <row r="18" spans="2:14" ht="15">
      <c r="B18" s="7" t="s">
        <v>404</v>
      </c>
      <c r="C18" t="s">
        <v>229</v>
      </c>
      <c r="D18" t="s">
        <v>378</v>
      </c>
      <c r="E18" t="s">
        <v>378</v>
      </c>
      <c r="F18" t="s">
        <v>229</v>
      </c>
      <c r="G18" t="s">
        <v>378</v>
      </c>
      <c r="H18" t="s">
        <v>378</v>
      </c>
      <c r="I18" t="s">
        <v>378</v>
      </c>
      <c r="J18" t="s">
        <v>378</v>
      </c>
      <c r="K18" t="s">
        <v>378</v>
      </c>
      <c r="L18" t="s">
        <v>378</v>
      </c>
      <c r="M18" t="s">
        <v>378</v>
      </c>
      <c r="N18" t="s">
        <v>378</v>
      </c>
    </row>
    <row r="19" spans="2:14" ht="15">
      <c r="B19" s="7" t="s">
        <v>405</v>
      </c>
      <c r="C19" s="3">
        <v>0.30000000000000004</v>
      </c>
      <c r="D19" s="3">
        <v>0.30000000000000004</v>
      </c>
      <c r="E19" s="3">
        <v>0.2</v>
      </c>
      <c r="F19" s="3">
        <v>0.1</v>
      </c>
      <c r="G19" s="3">
        <v>0.2</v>
      </c>
      <c r="H19" s="3">
        <v>0.2</v>
      </c>
      <c r="I19" s="3">
        <v>0.2</v>
      </c>
      <c r="J19" s="3">
        <v>0.1</v>
      </c>
      <c r="K19" s="3">
        <v>0.1</v>
      </c>
      <c r="L19" s="3">
        <v>0.30000000000000004</v>
      </c>
      <c r="M19" s="3">
        <v>0.30000000000000004</v>
      </c>
      <c r="N19" s="3">
        <v>0.30000000000000004</v>
      </c>
    </row>
    <row r="20" spans="2:14" ht="15">
      <c r="B20" s="7" t="s">
        <v>406</v>
      </c>
      <c r="C20" s="3">
        <v>1.9</v>
      </c>
      <c r="D20" s="3">
        <v>1.7000000000000002</v>
      </c>
      <c r="E20" s="3">
        <v>0.8</v>
      </c>
      <c r="F20" s="3">
        <v>0.5</v>
      </c>
      <c r="G20" s="3">
        <v>1.2</v>
      </c>
      <c r="H20" s="3">
        <v>1.2</v>
      </c>
      <c r="I20" s="3">
        <v>0.7</v>
      </c>
      <c r="J20" s="3">
        <v>1.9</v>
      </c>
      <c r="K20" s="3">
        <v>0.5</v>
      </c>
      <c r="L20" s="3">
        <v>1.1</v>
      </c>
      <c r="M20" s="3">
        <v>1.3</v>
      </c>
      <c r="N20" s="3">
        <v>1.8</v>
      </c>
    </row>
    <row r="21" spans="2:14" ht="15">
      <c r="B21" s="7" t="s">
        <v>407</v>
      </c>
      <c r="C21" s="3">
        <v>0.4</v>
      </c>
      <c r="D21" s="3">
        <v>0.4</v>
      </c>
      <c r="E21" s="3">
        <v>0.30000000000000004</v>
      </c>
      <c r="F21" s="3">
        <v>0.1</v>
      </c>
      <c r="G21" s="3">
        <v>0.30000000000000004</v>
      </c>
      <c r="H21" s="3">
        <v>0.30000000000000004</v>
      </c>
      <c r="I21" s="3">
        <v>0.30000000000000004</v>
      </c>
      <c r="J21" s="3">
        <v>0.30000000000000004</v>
      </c>
      <c r="K21" s="3">
        <v>0.1</v>
      </c>
      <c r="L21" s="3">
        <v>0.4</v>
      </c>
      <c r="M21" s="3">
        <v>0.4</v>
      </c>
      <c r="N21" s="3">
        <v>0.4</v>
      </c>
    </row>
    <row r="22" spans="2:14" ht="15">
      <c r="B22" s="7" t="s">
        <v>408</v>
      </c>
      <c r="C22" s="3">
        <v>0.4</v>
      </c>
      <c r="D22" s="3">
        <v>0.4</v>
      </c>
      <c r="E22" s="3">
        <v>0.1</v>
      </c>
      <c r="F22" s="3">
        <v>0.1</v>
      </c>
      <c r="G22" s="3">
        <v>0.2</v>
      </c>
      <c r="H22" s="3">
        <v>0.2</v>
      </c>
      <c r="I22" s="3">
        <v>0.30000000000000004</v>
      </c>
      <c r="J22" s="3">
        <v>0.1</v>
      </c>
      <c r="K22" s="3">
        <v>0.1</v>
      </c>
      <c r="L22" s="3">
        <v>0.4</v>
      </c>
      <c r="M22" s="3">
        <v>0.4</v>
      </c>
      <c r="N22" s="3">
        <v>0.1</v>
      </c>
    </row>
    <row r="24" spans="1:2" ht="15">
      <c r="A24" s="2" t="s">
        <v>409</v>
      </c>
      <c r="B24" s="2"/>
    </row>
    <row r="25" spans="2:14" ht="15">
      <c r="B25" t="s">
        <v>410</v>
      </c>
      <c r="C25" s="3">
        <v>3.8</v>
      </c>
      <c r="D25" s="3">
        <v>2.5</v>
      </c>
      <c r="E25" s="3">
        <v>1.4</v>
      </c>
      <c r="F25" s="3">
        <v>1.2</v>
      </c>
      <c r="G25" s="3">
        <v>2.1</v>
      </c>
      <c r="H25" s="3">
        <v>1.7000000000000002</v>
      </c>
      <c r="I25" s="3">
        <v>1.5</v>
      </c>
      <c r="J25" s="3">
        <v>2.8</v>
      </c>
      <c r="K25" s="3">
        <v>1.3</v>
      </c>
      <c r="L25" s="3">
        <v>1.2</v>
      </c>
      <c r="M25" s="3">
        <v>1.9</v>
      </c>
      <c r="N25" s="3">
        <v>3.8</v>
      </c>
    </row>
    <row r="26" spans="2:14" ht="15">
      <c r="B26" t="s">
        <v>411</v>
      </c>
      <c r="C26" s="3">
        <v>213.9</v>
      </c>
      <c r="D26" s="3">
        <v>46</v>
      </c>
      <c r="E26" s="3">
        <v>22.2</v>
      </c>
      <c r="F26" s="3">
        <v>7.8</v>
      </c>
      <c r="G26" s="3">
        <v>59</v>
      </c>
      <c r="H26" s="3">
        <v>30.9</v>
      </c>
      <c r="I26" s="3">
        <v>7.8</v>
      </c>
      <c r="J26" s="3">
        <v>26.7</v>
      </c>
      <c r="K26" s="3">
        <v>35.1</v>
      </c>
      <c r="L26" s="3">
        <v>49.7</v>
      </c>
      <c r="M26" s="3">
        <v>20.7</v>
      </c>
      <c r="N26" s="3">
        <v>213.9</v>
      </c>
    </row>
    <row r="27" spans="2:14" ht="15">
      <c r="B27" t="s">
        <v>412</v>
      </c>
      <c r="C27" s="3">
        <v>46.7</v>
      </c>
      <c r="D27" s="3">
        <v>16.6</v>
      </c>
      <c r="E27" s="3">
        <v>8.1</v>
      </c>
      <c r="F27" s="3">
        <v>1.7000000000000002</v>
      </c>
      <c r="G27" s="3">
        <v>16.2</v>
      </c>
      <c r="H27" s="3">
        <v>12</v>
      </c>
      <c r="I27" s="3">
        <v>46.7</v>
      </c>
      <c r="J27" s="3">
        <v>13.6</v>
      </c>
      <c r="K27" s="3">
        <v>10.4</v>
      </c>
      <c r="L27" s="3">
        <v>7.3</v>
      </c>
      <c r="M27" s="3">
        <v>17.6</v>
      </c>
      <c r="N27" s="3">
        <v>1.7000000000000002</v>
      </c>
    </row>
    <row r="28" spans="2:14" ht="15">
      <c r="B28" t="s">
        <v>413</v>
      </c>
      <c r="C28" t="s">
        <v>414</v>
      </c>
      <c r="D28" t="s">
        <v>415</v>
      </c>
      <c r="E28" t="s">
        <v>416</v>
      </c>
      <c r="F28" t="s">
        <v>417</v>
      </c>
      <c r="G28" t="s">
        <v>242</v>
      </c>
      <c r="H28" t="s">
        <v>55</v>
      </c>
      <c r="I28" t="s">
        <v>414</v>
      </c>
      <c r="J28" t="s">
        <v>418</v>
      </c>
      <c r="K28" t="s">
        <v>419</v>
      </c>
      <c r="L28" t="s">
        <v>417</v>
      </c>
      <c r="M28" t="s">
        <v>420</v>
      </c>
      <c r="N28" t="s">
        <v>44</v>
      </c>
    </row>
    <row r="29" spans="2:14" ht="15">
      <c r="B29" t="s">
        <v>421</v>
      </c>
      <c r="C29" s="3">
        <v>579.6</v>
      </c>
      <c r="D29" s="3">
        <v>6.2</v>
      </c>
      <c r="E29" s="3">
        <v>6</v>
      </c>
      <c r="F29" s="3">
        <v>4.1</v>
      </c>
      <c r="G29" s="3">
        <v>120.4</v>
      </c>
      <c r="H29" s="3">
        <v>6</v>
      </c>
      <c r="I29" s="3">
        <v>6</v>
      </c>
      <c r="J29" s="3">
        <v>6.2</v>
      </c>
      <c r="K29" t="s">
        <v>378</v>
      </c>
      <c r="L29" s="3">
        <v>579.6</v>
      </c>
      <c r="M29" s="3">
        <v>4.1</v>
      </c>
      <c r="N29" s="3">
        <v>6</v>
      </c>
    </row>
    <row r="30" spans="2:14" ht="15">
      <c r="B30" t="s">
        <v>422</v>
      </c>
      <c r="C30" s="3">
        <v>90.1</v>
      </c>
      <c r="D30" s="3">
        <v>61.2</v>
      </c>
      <c r="E30" s="3">
        <v>58.8</v>
      </c>
      <c r="F30" s="3">
        <v>0.6000000000000001</v>
      </c>
      <c r="G30" s="3">
        <v>54.4</v>
      </c>
      <c r="H30" s="3">
        <v>61.2</v>
      </c>
      <c r="I30" s="3">
        <v>61.2</v>
      </c>
      <c r="J30" s="3">
        <v>58.8</v>
      </c>
      <c r="K30" t="s">
        <v>378</v>
      </c>
      <c r="L30" s="3">
        <v>0.6000000000000001</v>
      </c>
      <c r="M30" s="3">
        <v>90.1</v>
      </c>
      <c r="N30" s="3">
        <v>61.2</v>
      </c>
    </row>
    <row r="31" spans="2:14" ht="15">
      <c r="B31" t="s">
        <v>423</v>
      </c>
      <c r="C31" s="3">
        <v>25.3</v>
      </c>
      <c r="D31" s="3">
        <v>13.2</v>
      </c>
      <c r="E31" s="3">
        <v>8</v>
      </c>
      <c r="F31" s="3">
        <v>5.7</v>
      </c>
      <c r="G31" s="3">
        <v>12.7</v>
      </c>
      <c r="H31" s="3">
        <v>12.5</v>
      </c>
      <c r="I31" s="3">
        <v>12.6</v>
      </c>
      <c r="J31" s="3">
        <v>6.6</v>
      </c>
      <c r="K31" s="3">
        <v>5.7</v>
      </c>
      <c r="L31" s="3">
        <v>25.3</v>
      </c>
      <c r="M31" s="3">
        <v>12.3</v>
      </c>
      <c r="N31" s="3">
        <v>13.4</v>
      </c>
    </row>
    <row r="32" spans="2:14" ht="15">
      <c r="B32" t="s">
        <v>424</v>
      </c>
      <c r="C32" s="3">
        <v>64.5</v>
      </c>
      <c r="D32" s="3">
        <v>49</v>
      </c>
      <c r="E32" s="3">
        <v>27.7</v>
      </c>
      <c r="F32" s="3">
        <v>14.4</v>
      </c>
      <c r="G32" s="3">
        <v>36.7</v>
      </c>
      <c r="H32" s="3">
        <v>29.3</v>
      </c>
      <c r="I32" s="3">
        <v>28.9</v>
      </c>
      <c r="J32" s="3">
        <v>55.4</v>
      </c>
      <c r="K32" s="3">
        <v>64.5</v>
      </c>
      <c r="L32" s="3">
        <v>14.4</v>
      </c>
      <c r="M32" s="3">
        <v>29.6</v>
      </c>
      <c r="N32" s="3">
        <v>27.2</v>
      </c>
    </row>
    <row r="34" spans="1:2" ht="15">
      <c r="A34" s="2" t="s">
        <v>425</v>
      </c>
      <c r="B34" s="2"/>
    </row>
    <row r="35" spans="2:14" ht="15">
      <c r="B35" t="s">
        <v>426</v>
      </c>
      <c r="C35" t="s">
        <v>427</v>
      </c>
      <c r="D35" t="s">
        <v>428</v>
      </c>
      <c r="E35" t="s">
        <v>47</v>
      </c>
      <c r="F35" t="s">
        <v>39</v>
      </c>
      <c r="G35" t="s">
        <v>429</v>
      </c>
      <c r="H35" t="s">
        <v>430</v>
      </c>
      <c r="I35" t="s">
        <v>39</v>
      </c>
      <c r="J35" t="s">
        <v>301</v>
      </c>
      <c r="K35" t="s">
        <v>415</v>
      </c>
      <c r="L35" t="s">
        <v>46</v>
      </c>
      <c r="M35" t="s">
        <v>431</v>
      </c>
      <c r="N35" t="s">
        <v>427</v>
      </c>
    </row>
    <row r="36" spans="2:14" ht="15">
      <c r="B36" t="s">
        <v>432</v>
      </c>
      <c r="C36" t="s">
        <v>433</v>
      </c>
      <c r="D36" t="s">
        <v>434</v>
      </c>
      <c r="E36" t="s">
        <v>435</v>
      </c>
      <c r="F36" t="s">
        <v>436</v>
      </c>
      <c r="G36" t="s">
        <v>437</v>
      </c>
      <c r="H36" t="s">
        <v>297</v>
      </c>
      <c r="I36" t="s">
        <v>436</v>
      </c>
      <c r="J36" t="s">
        <v>438</v>
      </c>
      <c r="K36" t="s">
        <v>298</v>
      </c>
      <c r="L36" t="s">
        <v>439</v>
      </c>
      <c r="M36" t="s">
        <v>440</v>
      </c>
      <c r="N36" t="s">
        <v>433</v>
      </c>
    </row>
    <row r="37" spans="2:14" ht="15">
      <c r="B37" t="s">
        <v>441</v>
      </c>
      <c r="C37" t="s">
        <v>437</v>
      </c>
      <c r="D37" t="s">
        <v>167</v>
      </c>
      <c r="E37" t="s">
        <v>442</v>
      </c>
      <c r="F37" t="s">
        <v>57</v>
      </c>
      <c r="G37" t="s">
        <v>443</v>
      </c>
      <c r="H37" t="s">
        <v>444</v>
      </c>
      <c r="I37" t="s">
        <v>57</v>
      </c>
      <c r="J37" t="s">
        <v>444</v>
      </c>
      <c r="K37" t="s">
        <v>444</v>
      </c>
      <c r="L37" t="s">
        <v>445</v>
      </c>
      <c r="M37" t="s">
        <v>446</v>
      </c>
      <c r="N37" t="s">
        <v>437</v>
      </c>
    </row>
    <row r="38" spans="2:14" ht="15">
      <c r="B38" t="s">
        <v>447</v>
      </c>
      <c r="C38" t="s">
        <v>448</v>
      </c>
      <c r="D38" t="s">
        <v>420</v>
      </c>
      <c r="E38" t="s">
        <v>46</v>
      </c>
      <c r="F38" t="s">
        <v>48</v>
      </c>
      <c r="G38" t="s">
        <v>449</v>
      </c>
      <c r="H38" t="s">
        <v>450</v>
      </c>
      <c r="I38" t="s">
        <v>415</v>
      </c>
      <c r="J38" t="s">
        <v>451</v>
      </c>
      <c r="K38" t="s">
        <v>430</v>
      </c>
      <c r="L38" t="s">
        <v>448</v>
      </c>
      <c r="M38" t="s">
        <v>427</v>
      </c>
      <c r="N38" t="s">
        <v>48</v>
      </c>
    </row>
    <row r="39" spans="2:14" ht="15">
      <c r="B39" t="s">
        <v>452</v>
      </c>
      <c r="C39" t="s">
        <v>453</v>
      </c>
      <c r="D39" t="s">
        <v>445</v>
      </c>
      <c r="E39" t="s">
        <v>45</v>
      </c>
      <c r="F39" t="s">
        <v>43</v>
      </c>
      <c r="G39" t="s">
        <v>429</v>
      </c>
      <c r="H39" t="s">
        <v>454</v>
      </c>
      <c r="I39" t="s">
        <v>47</v>
      </c>
      <c r="J39" t="s">
        <v>301</v>
      </c>
      <c r="K39" t="s">
        <v>430</v>
      </c>
      <c r="L39" t="s">
        <v>450</v>
      </c>
      <c r="M39" t="s">
        <v>453</v>
      </c>
      <c r="N39" t="s">
        <v>43</v>
      </c>
    </row>
    <row r="40" spans="2:14" ht="15">
      <c r="B40" t="s">
        <v>455</v>
      </c>
      <c r="C40" t="s">
        <v>456</v>
      </c>
      <c r="D40" t="s">
        <v>167</v>
      </c>
      <c r="E40" t="s">
        <v>436</v>
      </c>
      <c r="F40" t="s">
        <v>48</v>
      </c>
      <c r="G40" t="s">
        <v>428</v>
      </c>
      <c r="H40" t="s">
        <v>415</v>
      </c>
      <c r="I40" t="s">
        <v>48</v>
      </c>
      <c r="J40" t="s">
        <v>151</v>
      </c>
      <c r="K40" t="s">
        <v>457</v>
      </c>
      <c r="L40" t="s">
        <v>456</v>
      </c>
      <c r="M40" t="s">
        <v>458</v>
      </c>
      <c r="N40" t="s">
        <v>436</v>
      </c>
    </row>
    <row r="41" spans="2:14" ht="15">
      <c r="B41" t="s">
        <v>239</v>
      </c>
      <c r="C41" t="s">
        <v>459</v>
      </c>
      <c r="D41" t="s">
        <v>460</v>
      </c>
      <c r="E41" t="s">
        <v>57</v>
      </c>
      <c r="F41" t="s">
        <v>213</v>
      </c>
      <c r="G41" t="s">
        <v>461</v>
      </c>
      <c r="H41" t="s">
        <v>242</v>
      </c>
      <c r="I41" t="s">
        <v>213</v>
      </c>
      <c r="J41" t="s">
        <v>59</v>
      </c>
      <c r="K41" t="s">
        <v>459</v>
      </c>
      <c r="L41" t="s">
        <v>462</v>
      </c>
      <c r="M41" t="s">
        <v>415</v>
      </c>
      <c r="N41" t="s">
        <v>43</v>
      </c>
    </row>
    <row r="42" spans="2:14" ht="15">
      <c r="B42" t="s">
        <v>463</v>
      </c>
      <c r="C42" t="s">
        <v>349</v>
      </c>
      <c r="D42" t="s">
        <v>415</v>
      </c>
      <c r="E42" t="s">
        <v>62</v>
      </c>
      <c r="F42" t="s">
        <v>33</v>
      </c>
      <c r="G42" t="s">
        <v>464</v>
      </c>
      <c r="H42" t="s">
        <v>436</v>
      </c>
      <c r="I42" t="s">
        <v>34</v>
      </c>
      <c r="J42" t="s">
        <v>33</v>
      </c>
      <c r="K42" t="s">
        <v>349</v>
      </c>
      <c r="L42" t="s">
        <v>465</v>
      </c>
      <c r="M42" t="s">
        <v>466</v>
      </c>
      <c r="N42" t="s">
        <v>57</v>
      </c>
    </row>
    <row r="43" spans="2:14" ht="15">
      <c r="B43" t="s">
        <v>467</v>
      </c>
      <c r="C43" t="s">
        <v>151</v>
      </c>
      <c r="D43" t="s">
        <v>44</v>
      </c>
      <c r="E43" t="s">
        <v>468</v>
      </c>
      <c r="F43" t="s">
        <v>469</v>
      </c>
      <c r="G43" t="s">
        <v>34</v>
      </c>
      <c r="H43" t="s">
        <v>56</v>
      </c>
      <c r="I43" t="s">
        <v>468</v>
      </c>
      <c r="J43" t="s">
        <v>469</v>
      </c>
      <c r="K43" t="s">
        <v>151</v>
      </c>
      <c r="L43" t="s">
        <v>301</v>
      </c>
      <c r="M43" t="s">
        <v>60</v>
      </c>
      <c r="N43" t="s">
        <v>470</v>
      </c>
    </row>
    <row r="45" spans="1:2" ht="15">
      <c r="A45" s="2" t="s">
        <v>471</v>
      </c>
      <c r="B45" s="2"/>
    </row>
    <row r="46" spans="2:14" ht="15">
      <c r="B46" t="s">
        <v>472</v>
      </c>
      <c r="C46" t="s">
        <v>473</v>
      </c>
      <c r="D46" t="s">
        <v>59</v>
      </c>
      <c r="E46" t="s">
        <v>474</v>
      </c>
      <c r="F46" t="s">
        <v>475</v>
      </c>
      <c r="G46" t="s">
        <v>476</v>
      </c>
      <c r="H46" t="s">
        <v>477</v>
      </c>
      <c r="I46" t="s">
        <v>478</v>
      </c>
      <c r="J46" t="s">
        <v>479</v>
      </c>
      <c r="K46" t="s">
        <v>473</v>
      </c>
      <c r="L46" t="s">
        <v>475</v>
      </c>
      <c r="M46" t="s">
        <v>71</v>
      </c>
      <c r="N46" t="s">
        <v>480</v>
      </c>
    </row>
    <row r="47" spans="2:14" ht="15">
      <c r="B47" t="s">
        <v>481</v>
      </c>
      <c r="C47" t="s">
        <v>482</v>
      </c>
      <c r="D47" t="s">
        <v>446</v>
      </c>
      <c r="E47" t="s">
        <v>418</v>
      </c>
      <c r="F47" t="s">
        <v>480</v>
      </c>
      <c r="G47" t="s">
        <v>483</v>
      </c>
      <c r="H47" t="s">
        <v>484</v>
      </c>
      <c r="I47" t="s">
        <v>485</v>
      </c>
      <c r="J47" t="s">
        <v>456</v>
      </c>
      <c r="K47" t="s">
        <v>482</v>
      </c>
      <c r="L47" t="s">
        <v>480</v>
      </c>
      <c r="M47" t="s">
        <v>486</v>
      </c>
      <c r="N47" t="s">
        <v>487</v>
      </c>
    </row>
    <row r="48" spans="2:14" ht="15">
      <c r="B48" t="s">
        <v>488</v>
      </c>
      <c r="C48" t="s">
        <v>489</v>
      </c>
      <c r="D48" t="s">
        <v>487</v>
      </c>
      <c r="E48" t="s">
        <v>479</v>
      </c>
      <c r="F48" t="s">
        <v>490</v>
      </c>
      <c r="G48" t="s">
        <v>242</v>
      </c>
      <c r="H48" t="s">
        <v>491</v>
      </c>
      <c r="I48" t="s">
        <v>214</v>
      </c>
      <c r="J48" t="s">
        <v>165</v>
      </c>
      <c r="K48" t="s">
        <v>492</v>
      </c>
      <c r="L48" t="s">
        <v>60</v>
      </c>
      <c r="M48" t="s">
        <v>490</v>
      </c>
      <c r="N48" t="s">
        <v>489</v>
      </c>
    </row>
    <row r="50" spans="1:2" ht="15">
      <c r="A50" s="2" t="s">
        <v>493</v>
      </c>
      <c r="B50" s="2"/>
    </row>
    <row r="51" spans="2:14" ht="15">
      <c r="B51" t="s">
        <v>472</v>
      </c>
      <c r="C51" t="s">
        <v>494</v>
      </c>
      <c r="D51" t="s">
        <v>465</v>
      </c>
      <c r="E51" t="s">
        <v>495</v>
      </c>
      <c r="F51" t="s">
        <v>496</v>
      </c>
      <c r="G51" t="s">
        <v>477</v>
      </c>
      <c r="H51" t="s">
        <v>497</v>
      </c>
      <c r="I51" t="s">
        <v>496</v>
      </c>
      <c r="J51" t="s">
        <v>498</v>
      </c>
      <c r="K51" t="s">
        <v>494</v>
      </c>
      <c r="L51" t="s">
        <v>420</v>
      </c>
      <c r="M51" t="s">
        <v>436</v>
      </c>
      <c r="N51" t="s">
        <v>416</v>
      </c>
    </row>
    <row r="52" spans="2:14" ht="15">
      <c r="B52" t="s">
        <v>481</v>
      </c>
      <c r="C52" t="s">
        <v>499</v>
      </c>
      <c r="D52" t="s">
        <v>500</v>
      </c>
      <c r="E52" t="s">
        <v>501</v>
      </c>
      <c r="F52" t="s">
        <v>502</v>
      </c>
      <c r="G52" t="s">
        <v>503</v>
      </c>
      <c r="H52" t="s">
        <v>504</v>
      </c>
      <c r="I52" t="s">
        <v>502</v>
      </c>
      <c r="J52" t="s">
        <v>505</v>
      </c>
      <c r="K52" t="s">
        <v>457</v>
      </c>
      <c r="L52" t="s">
        <v>499</v>
      </c>
      <c r="M52" t="s">
        <v>506</v>
      </c>
      <c r="N52" t="s">
        <v>507</v>
      </c>
    </row>
    <row r="53" spans="2:14" ht="15">
      <c r="B53" t="s">
        <v>488</v>
      </c>
      <c r="C53" t="s">
        <v>437</v>
      </c>
      <c r="D53" t="s">
        <v>508</v>
      </c>
      <c r="E53" t="s">
        <v>509</v>
      </c>
      <c r="F53" t="s">
        <v>510</v>
      </c>
      <c r="G53" t="s">
        <v>240</v>
      </c>
      <c r="H53" t="s">
        <v>511</v>
      </c>
      <c r="I53" t="s">
        <v>510</v>
      </c>
      <c r="J53" t="s">
        <v>512</v>
      </c>
      <c r="K53" t="s">
        <v>437</v>
      </c>
      <c r="L53" t="s">
        <v>31</v>
      </c>
      <c r="M53" t="s">
        <v>513</v>
      </c>
      <c r="N53" t="s">
        <v>435</v>
      </c>
    </row>
    <row r="55" spans="1:2" ht="15">
      <c r="A55" s="2" t="s">
        <v>514</v>
      </c>
      <c r="B55" s="2"/>
    </row>
    <row r="56" spans="2:14" ht="15">
      <c r="B56" t="s">
        <v>472</v>
      </c>
      <c r="C56" t="s">
        <v>515</v>
      </c>
      <c r="D56" t="s">
        <v>464</v>
      </c>
      <c r="E56" t="s">
        <v>516</v>
      </c>
      <c r="F56" t="s">
        <v>517</v>
      </c>
      <c r="G56" t="s">
        <v>518</v>
      </c>
      <c r="H56" t="s">
        <v>418</v>
      </c>
      <c r="I56" t="s">
        <v>517</v>
      </c>
      <c r="J56" t="s">
        <v>60</v>
      </c>
      <c r="K56" t="s">
        <v>515</v>
      </c>
      <c r="L56" t="s">
        <v>475</v>
      </c>
      <c r="M56" t="s">
        <v>461</v>
      </c>
      <c r="N56" t="s">
        <v>416</v>
      </c>
    </row>
    <row r="57" spans="2:14" ht="15">
      <c r="B57" t="s">
        <v>481</v>
      </c>
      <c r="C57" t="s">
        <v>519</v>
      </c>
      <c r="D57" t="s">
        <v>45</v>
      </c>
      <c r="E57" t="s">
        <v>520</v>
      </c>
      <c r="F57" t="s">
        <v>521</v>
      </c>
      <c r="G57" t="s">
        <v>522</v>
      </c>
      <c r="H57" t="s">
        <v>523</v>
      </c>
      <c r="I57" t="s">
        <v>521</v>
      </c>
      <c r="J57" t="s">
        <v>468</v>
      </c>
      <c r="K57" t="s">
        <v>519</v>
      </c>
      <c r="L57" t="s">
        <v>524</v>
      </c>
      <c r="M57" t="s">
        <v>525</v>
      </c>
      <c r="N57" t="s">
        <v>214</v>
      </c>
    </row>
    <row r="58" spans="2:14" ht="15">
      <c r="B58" t="s">
        <v>488</v>
      </c>
      <c r="C58" t="s">
        <v>526</v>
      </c>
      <c r="D58" t="s">
        <v>527</v>
      </c>
      <c r="E58" t="s">
        <v>419</v>
      </c>
      <c r="F58" t="s">
        <v>528</v>
      </c>
      <c r="G58" t="s">
        <v>73</v>
      </c>
      <c r="H58" t="s">
        <v>44</v>
      </c>
      <c r="I58" t="s">
        <v>528</v>
      </c>
      <c r="J58" t="s">
        <v>442</v>
      </c>
      <c r="K58" t="s">
        <v>456</v>
      </c>
      <c r="L58" t="s">
        <v>529</v>
      </c>
      <c r="M58" t="s">
        <v>530</v>
      </c>
      <c r="N58" t="s">
        <v>526</v>
      </c>
    </row>
    <row r="60" spans="1:2" ht="15">
      <c r="A60" s="2" t="s">
        <v>531</v>
      </c>
      <c r="B60" s="2"/>
    </row>
    <row r="61" spans="2:14" ht="15">
      <c r="B61" t="s">
        <v>472</v>
      </c>
      <c r="C61" t="s">
        <v>532</v>
      </c>
      <c r="D61" t="s">
        <v>533</v>
      </c>
      <c r="E61" t="s">
        <v>436</v>
      </c>
      <c r="F61" t="s">
        <v>534</v>
      </c>
      <c r="G61" t="s">
        <v>535</v>
      </c>
      <c r="H61" t="s">
        <v>536</v>
      </c>
      <c r="I61" t="s">
        <v>44</v>
      </c>
      <c r="J61" t="s">
        <v>532</v>
      </c>
      <c r="K61" t="s">
        <v>427</v>
      </c>
      <c r="L61" t="s">
        <v>491</v>
      </c>
      <c r="M61" t="s">
        <v>537</v>
      </c>
      <c r="N61" t="s">
        <v>534</v>
      </c>
    </row>
    <row r="62" spans="2:14" ht="15">
      <c r="B62" t="s">
        <v>481</v>
      </c>
      <c r="C62" t="s">
        <v>538</v>
      </c>
      <c r="D62" t="s">
        <v>539</v>
      </c>
      <c r="E62" t="s">
        <v>429</v>
      </c>
      <c r="F62" t="s">
        <v>33</v>
      </c>
      <c r="G62" t="s">
        <v>540</v>
      </c>
      <c r="H62" t="s">
        <v>489</v>
      </c>
      <c r="I62" t="s">
        <v>427</v>
      </c>
      <c r="J62" t="s">
        <v>33</v>
      </c>
      <c r="K62" t="s">
        <v>439</v>
      </c>
      <c r="L62" t="s">
        <v>503</v>
      </c>
      <c r="M62" t="s">
        <v>151</v>
      </c>
      <c r="N62" t="s">
        <v>538</v>
      </c>
    </row>
    <row r="63" spans="2:14" ht="15">
      <c r="B63" t="s">
        <v>488</v>
      </c>
      <c r="C63" t="s">
        <v>541</v>
      </c>
      <c r="D63" t="s">
        <v>542</v>
      </c>
      <c r="E63" t="s">
        <v>449</v>
      </c>
      <c r="F63" t="s">
        <v>30</v>
      </c>
      <c r="G63" t="s">
        <v>508</v>
      </c>
      <c r="H63" t="s">
        <v>536</v>
      </c>
      <c r="I63" t="s">
        <v>449</v>
      </c>
      <c r="J63" t="s">
        <v>30</v>
      </c>
      <c r="K63" t="s">
        <v>541</v>
      </c>
      <c r="L63" t="s">
        <v>536</v>
      </c>
      <c r="M63" t="s">
        <v>542</v>
      </c>
      <c r="N63" t="s">
        <v>378</v>
      </c>
    </row>
    <row r="65" spans="1:14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2" ht="15">
      <c r="A66" s="2" t="s">
        <v>543</v>
      </c>
      <c r="B66" s="2"/>
    </row>
    <row r="67" spans="1:14" ht="15">
      <c r="A67" s="10">
        <v>-1</v>
      </c>
      <c r="B67" s="6" t="s">
        <v>544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</sheetData>
  <sheetProtection selectLockedCells="1" selectUnlockedCells="1"/>
  <mergeCells count="16">
    <mergeCell ref="A2:N2"/>
    <mergeCell ref="A3:B3"/>
    <mergeCell ref="A5:B5"/>
    <mergeCell ref="A7:B7"/>
    <mergeCell ref="A8:B8"/>
    <mergeCell ref="A10:B10"/>
    <mergeCell ref="A14:B14"/>
    <mergeCell ref="A24:B24"/>
    <mergeCell ref="A34:B34"/>
    <mergeCell ref="A45:B45"/>
    <mergeCell ref="A50:B50"/>
    <mergeCell ref="A55:B55"/>
    <mergeCell ref="A60:B60"/>
    <mergeCell ref="A65:N65"/>
    <mergeCell ref="A66:B66"/>
    <mergeCell ref="B67:N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4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6.7109375" style="0" customWidth="1"/>
    <col min="4" max="4" width="2.7109375" style="0" customWidth="1"/>
    <col min="5" max="5" width="8.7109375" style="0" customWidth="1"/>
    <col min="6" max="6" width="6.7109375" style="0" customWidth="1"/>
    <col min="7" max="7" width="2.7109375" style="0" customWidth="1"/>
    <col min="8" max="8" width="8.7109375" style="0" customWidth="1"/>
    <col min="9" max="9" width="6.7109375" style="0" customWidth="1"/>
    <col min="10" max="10" width="2.7109375" style="0" customWidth="1"/>
    <col min="11" max="11" width="8.7109375" style="0" customWidth="1"/>
    <col min="12" max="12" width="6.7109375" style="0" customWidth="1"/>
    <col min="13" max="13" width="2.7109375" style="0" customWidth="1"/>
    <col min="14" max="14" width="8.7109375" style="0" customWidth="1"/>
    <col min="15" max="15" width="6.7109375" style="0" customWidth="1"/>
    <col min="16" max="16" width="2.7109375" style="0" customWidth="1"/>
    <col min="17" max="17" width="8.7109375" style="0" customWidth="1"/>
    <col min="18" max="18" width="6.7109375" style="0" customWidth="1"/>
    <col min="19" max="19" width="2.7109375" style="0" customWidth="1"/>
    <col min="20" max="20" width="8.7109375" style="0" customWidth="1"/>
    <col min="21" max="21" width="6.7109375" style="0" customWidth="1"/>
    <col min="22" max="22" width="2.7109375" style="0" customWidth="1"/>
    <col min="23" max="23" width="8.7109375" style="0" customWidth="1"/>
    <col min="24" max="24" width="6.7109375" style="0" customWidth="1"/>
    <col min="25" max="26" width="8.7109375" style="0" customWidth="1"/>
    <col min="27" max="27" width="6.7109375" style="0" customWidth="1"/>
    <col min="28" max="28" width="2.7109375" style="0" customWidth="1"/>
    <col min="29" max="29" width="8.7109375" style="0" customWidth="1"/>
    <col min="30" max="30" width="6.7109375" style="0" customWidth="1"/>
    <col min="31" max="31" width="2.7109375" style="0" customWidth="1"/>
    <col min="32" max="32" width="8.7109375" style="0" customWidth="1"/>
    <col min="33" max="33" width="6.7109375" style="0" customWidth="1"/>
    <col min="34" max="34" width="2.7109375" style="0" customWidth="1"/>
    <col min="35" max="35" width="8.7109375" style="0" customWidth="1"/>
    <col min="36" max="36" width="6.7109375" style="0" customWidth="1"/>
    <col min="37" max="37" width="2.7109375" style="0" customWidth="1"/>
    <col min="38" max="16384" width="8.7109375" style="0" customWidth="1"/>
  </cols>
  <sheetData>
    <row r="2" spans="1:3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39.75" customHeight="1">
      <c r="A3" t="s">
        <v>354</v>
      </c>
      <c r="B3" s="2"/>
      <c r="C3" s="2"/>
      <c r="E3" s="2"/>
      <c r="F3" s="2"/>
      <c r="H3" s="2"/>
      <c r="I3" s="2"/>
      <c r="K3" s="2"/>
      <c r="L3" s="2"/>
      <c r="N3" s="2"/>
      <c r="O3" s="2"/>
      <c r="Q3" s="2"/>
      <c r="R3" s="2"/>
      <c r="T3" s="2" t="s">
        <v>291</v>
      </c>
      <c r="U3" s="2"/>
      <c r="W3" s="12" t="s">
        <v>355</v>
      </c>
      <c r="X3" s="12"/>
      <c r="Z3" s="2" t="s">
        <v>300</v>
      </c>
      <c r="AA3" s="2"/>
      <c r="AC3" s="12" t="s">
        <v>356</v>
      </c>
      <c r="AD3" s="12"/>
      <c r="AF3" s="2" t="s">
        <v>307</v>
      </c>
      <c r="AG3" s="2"/>
      <c r="AI3" s="2" t="s">
        <v>311</v>
      </c>
      <c r="AJ3" s="2"/>
    </row>
    <row r="4" spans="2:36" ht="15">
      <c r="B4" s="2"/>
      <c r="C4" s="2"/>
      <c r="E4" s="2"/>
      <c r="F4" s="2"/>
      <c r="H4" s="2"/>
      <c r="I4" s="2"/>
      <c r="K4" s="2"/>
      <c r="L4" s="2"/>
      <c r="N4" s="2"/>
      <c r="O4" s="2"/>
      <c r="Q4" s="2"/>
      <c r="R4" s="2"/>
      <c r="T4" s="2"/>
      <c r="U4" s="2"/>
      <c r="W4" s="2"/>
      <c r="X4" s="2"/>
      <c r="Z4" s="2"/>
      <c r="AA4" s="2"/>
      <c r="AC4" s="2"/>
      <c r="AD4" s="2"/>
      <c r="AF4" s="2"/>
      <c r="AG4" s="2"/>
      <c r="AI4" s="2"/>
      <c r="AJ4" s="2"/>
    </row>
    <row r="5" spans="1:36" ht="39.75" customHeight="1">
      <c r="A5" t="s">
        <v>357</v>
      </c>
      <c r="B5" s="2"/>
      <c r="C5" s="2"/>
      <c r="E5" s="2"/>
      <c r="F5" s="2"/>
      <c r="H5" s="2"/>
      <c r="I5" s="2"/>
      <c r="K5" s="2"/>
      <c r="L5" s="2"/>
      <c r="N5" s="2"/>
      <c r="O5" s="2"/>
      <c r="Q5" s="2"/>
      <c r="R5" s="2"/>
      <c r="T5" s="12" t="s">
        <v>358</v>
      </c>
      <c r="U5" s="12"/>
      <c r="W5" s="12" t="s">
        <v>359</v>
      </c>
      <c r="X5" s="12"/>
      <c r="Z5" s="12" t="s">
        <v>360</v>
      </c>
      <c r="AA5" s="12"/>
      <c r="AC5" s="12" t="s">
        <v>361</v>
      </c>
      <c r="AD5" s="12"/>
      <c r="AF5" s="12" t="s">
        <v>362</v>
      </c>
      <c r="AG5" s="12"/>
      <c r="AI5" s="12" t="s">
        <v>363</v>
      </c>
      <c r="AJ5" s="12"/>
    </row>
    <row r="6" spans="2:36" ht="15">
      <c r="B6" s="2"/>
      <c r="C6" s="2"/>
      <c r="E6" s="2"/>
      <c r="F6" s="2"/>
      <c r="H6" s="2"/>
      <c r="I6" s="2"/>
      <c r="K6" s="2"/>
      <c r="L6" s="2"/>
      <c r="N6" s="2"/>
      <c r="O6" s="2"/>
      <c r="Q6" s="2"/>
      <c r="R6" s="2"/>
      <c r="T6" s="2"/>
      <c r="U6" s="2"/>
      <c r="W6" s="2"/>
      <c r="X6" s="2"/>
      <c r="Z6" s="2"/>
      <c r="AA6" s="2"/>
      <c r="AC6" s="2"/>
      <c r="AD6" s="2"/>
      <c r="AF6" s="2"/>
      <c r="AG6" s="2"/>
      <c r="AI6" s="2"/>
      <c r="AJ6" s="2"/>
    </row>
    <row r="7" spans="1:36" ht="15">
      <c r="A7" t="s">
        <v>364</v>
      </c>
      <c r="B7" s="2"/>
      <c r="C7" s="2"/>
      <c r="E7" s="2" t="s">
        <v>387</v>
      </c>
      <c r="F7" s="2"/>
      <c r="H7" s="2" t="s">
        <v>388</v>
      </c>
      <c r="I7" s="2"/>
      <c r="K7" s="2"/>
      <c r="L7" s="2"/>
      <c r="N7" s="2"/>
      <c r="O7" s="2"/>
      <c r="Q7" s="2"/>
      <c r="R7" s="2"/>
      <c r="T7" s="2" t="s">
        <v>389</v>
      </c>
      <c r="U7" s="2"/>
      <c r="W7" s="2" t="s">
        <v>390</v>
      </c>
      <c r="X7" s="2"/>
      <c r="Z7" s="2" t="s">
        <v>391</v>
      </c>
      <c r="AA7" s="2"/>
      <c r="AC7" s="2" t="s">
        <v>391</v>
      </c>
      <c r="AD7" s="2"/>
      <c r="AF7" s="2" t="s">
        <v>391</v>
      </c>
      <c r="AG7" s="2"/>
      <c r="AI7" s="2" t="s">
        <v>392</v>
      </c>
      <c r="AJ7" s="2"/>
    </row>
    <row r="8" spans="1:36" ht="15">
      <c r="A8" t="s">
        <v>342</v>
      </c>
      <c r="B8" s="2" t="s">
        <v>545</v>
      </c>
      <c r="C8" s="2"/>
      <c r="E8" s="2" t="s">
        <v>393</v>
      </c>
      <c r="F8" s="2"/>
      <c r="H8" s="2" t="s">
        <v>393</v>
      </c>
      <c r="I8" s="2"/>
      <c r="K8" s="2" t="s">
        <v>316</v>
      </c>
      <c r="L8" s="2"/>
      <c r="N8" s="2" t="s">
        <v>317</v>
      </c>
      <c r="O8" s="2"/>
      <c r="Q8" s="2" t="s">
        <v>320</v>
      </c>
      <c r="R8" s="2"/>
      <c r="T8" s="2" t="s">
        <v>394</v>
      </c>
      <c r="U8" s="2"/>
      <c r="W8" s="2" t="s">
        <v>395</v>
      </c>
      <c r="X8" s="2"/>
      <c r="Z8" s="2" t="s">
        <v>396</v>
      </c>
      <c r="AA8" s="2"/>
      <c r="AC8" s="2" t="s">
        <v>396</v>
      </c>
      <c r="AD8" s="2"/>
      <c r="AF8" s="2" t="s">
        <v>396</v>
      </c>
      <c r="AG8" s="2"/>
      <c r="AI8" s="2" t="s">
        <v>396</v>
      </c>
      <c r="AJ8" s="2"/>
    </row>
    <row r="9" spans="2:36" ht="15">
      <c r="B9" s="2"/>
      <c r="C9" s="2"/>
      <c r="E9" s="2"/>
      <c r="F9" s="2"/>
      <c r="H9" s="2"/>
      <c r="I9" s="2"/>
      <c r="K9" s="2"/>
      <c r="L9" s="2"/>
      <c r="N9" s="2"/>
      <c r="O9" s="2"/>
      <c r="Q9" s="2"/>
      <c r="R9" s="2"/>
      <c r="T9" s="2"/>
      <c r="U9" s="2"/>
      <c r="W9" s="2"/>
      <c r="X9" s="2"/>
      <c r="Z9" s="2"/>
      <c r="AA9" s="2"/>
      <c r="AC9" s="2"/>
      <c r="AD9" s="2"/>
      <c r="AF9" s="2"/>
      <c r="AG9" s="2"/>
      <c r="AI9" s="2"/>
      <c r="AJ9" s="2"/>
    </row>
    <row r="10" spans="1:36" ht="15">
      <c r="A10" t="s">
        <v>546</v>
      </c>
      <c r="B10" s="2"/>
      <c r="C10" s="2"/>
      <c r="E10" s="2"/>
      <c r="F10" s="2"/>
      <c r="H10" s="2"/>
      <c r="I10" s="2"/>
      <c r="K10" s="2"/>
      <c r="L10" s="2"/>
      <c r="N10" s="2"/>
      <c r="O10" s="2"/>
      <c r="Q10" s="2"/>
      <c r="R10" s="2"/>
      <c r="T10" s="2"/>
      <c r="U10" s="2"/>
      <c r="W10" s="2"/>
      <c r="X10" s="2"/>
      <c r="Z10" s="2"/>
      <c r="AA10" s="2"/>
      <c r="AC10" s="2"/>
      <c r="AD10" s="2"/>
      <c r="AF10" s="2"/>
      <c r="AG10" s="2"/>
      <c r="AI10" s="2"/>
      <c r="AJ10" s="2"/>
    </row>
    <row r="11" spans="1:36" ht="15">
      <c r="A11" s="7" t="s">
        <v>547</v>
      </c>
      <c r="B11" s="9">
        <v>17191000</v>
      </c>
      <c r="C11" s="9"/>
      <c r="E11" s="9">
        <v>2381558</v>
      </c>
      <c r="F11" s="9"/>
      <c r="H11" s="9">
        <v>754142</v>
      </c>
      <c r="I11" s="9"/>
      <c r="K11" s="9">
        <v>366777</v>
      </c>
      <c r="L11" s="9"/>
      <c r="N11" s="9">
        <v>4012058</v>
      </c>
      <c r="O11" s="9"/>
      <c r="Q11" s="9">
        <v>1750228</v>
      </c>
      <c r="R11" s="9"/>
      <c r="T11" s="9">
        <v>586371</v>
      </c>
      <c r="U11" s="9"/>
      <c r="W11" s="9">
        <v>17191000</v>
      </c>
      <c r="X11" s="9"/>
      <c r="Z11" s="9">
        <v>1257455</v>
      </c>
      <c r="AA11" s="9"/>
      <c r="AC11" s="9">
        <v>2427744</v>
      </c>
      <c r="AD11" s="9"/>
      <c r="AF11" s="9">
        <v>2243000</v>
      </c>
      <c r="AG11" s="9"/>
      <c r="AI11" s="9">
        <v>366777</v>
      </c>
      <c r="AJ11" s="9"/>
    </row>
    <row r="12" spans="1:36" ht="15">
      <c r="A12" s="7" t="s">
        <v>548</v>
      </c>
      <c r="C12" t="s">
        <v>549</v>
      </c>
      <c r="F12" t="s">
        <v>549</v>
      </c>
      <c r="I12" t="s">
        <v>549</v>
      </c>
      <c r="L12" t="s">
        <v>549</v>
      </c>
      <c r="O12" t="s">
        <v>549</v>
      </c>
      <c r="R12" t="s">
        <v>549</v>
      </c>
      <c r="U12" t="s">
        <v>549</v>
      </c>
      <c r="X12" t="s">
        <v>549</v>
      </c>
      <c r="AA12" t="s">
        <v>549</v>
      </c>
      <c r="AD12" t="s">
        <v>549</v>
      </c>
      <c r="AG12" t="s">
        <v>549</v>
      </c>
      <c r="AJ12" t="s">
        <v>549</v>
      </c>
    </row>
    <row r="13" spans="1:36" ht="15">
      <c r="A13" t="s">
        <v>550</v>
      </c>
      <c r="C13" t="s">
        <v>551</v>
      </c>
      <c r="F13" t="s">
        <v>451</v>
      </c>
      <c r="I13" t="s">
        <v>30</v>
      </c>
      <c r="L13" t="s">
        <v>552</v>
      </c>
      <c r="O13" t="s">
        <v>459</v>
      </c>
      <c r="R13" t="s">
        <v>34</v>
      </c>
      <c r="U13" t="s">
        <v>552</v>
      </c>
      <c r="X13" t="s">
        <v>34</v>
      </c>
      <c r="AA13" t="s">
        <v>214</v>
      </c>
      <c r="AD13" t="s">
        <v>34</v>
      </c>
      <c r="AG13" t="s">
        <v>551</v>
      </c>
      <c r="AJ13" t="s">
        <v>470</v>
      </c>
    </row>
    <row r="14" spans="1:36" ht="15">
      <c r="A14" t="s">
        <v>553</v>
      </c>
      <c r="C14" t="s">
        <v>554</v>
      </c>
      <c r="F14" t="s">
        <v>349</v>
      </c>
      <c r="I14" t="s">
        <v>29</v>
      </c>
      <c r="L14" t="s">
        <v>529</v>
      </c>
      <c r="O14" t="s">
        <v>445</v>
      </c>
      <c r="R14" t="s">
        <v>454</v>
      </c>
      <c r="U14" t="s">
        <v>554</v>
      </c>
      <c r="X14" t="s">
        <v>508</v>
      </c>
      <c r="AA14" t="s">
        <v>61</v>
      </c>
      <c r="AD14" t="s">
        <v>555</v>
      </c>
      <c r="AG14" t="s">
        <v>431</v>
      </c>
      <c r="AJ14" t="s">
        <v>529</v>
      </c>
    </row>
    <row r="15" spans="1:36" ht="15">
      <c r="A15" t="s">
        <v>556</v>
      </c>
      <c r="C15" t="s">
        <v>557</v>
      </c>
      <c r="F15" t="s">
        <v>558</v>
      </c>
      <c r="I15" t="s">
        <v>559</v>
      </c>
      <c r="L15" t="s">
        <v>69</v>
      </c>
      <c r="O15" t="s">
        <v>560</v>
      </c>
      <c r="R15" t="s">
        <v>309</v>
      </c>
      <c r="U15" t="s">
        <v>559</v>
      </c>
      <c r="X15" t="s">
        <v>558</v>
      </c>
      <c r="Z15" s="2" t="s">
        <v>378</v>
      </c>
      <c r="AA15" s="2"/>
      <c r="AD15" t="s">
        <v>69</v>
      </c>
      <c r="AG15" t="s">
        <v>309</v>
      </c>
      <c r="AJ15" t="s">
        <v>557</v>
      </c>
    </row>
    <row r="16" spans="1:36" ht="15">
      <c r="A16" s="7" t="s">
        <v>561</v>
      </c>
      <c r="C16" t="s">
        <v>562</v>
      </c>
      <c r="F16" t="s">
        <v>563</v>
      </c>
      <c r="I16" t="s">
        <v>564</v>
      </c>
      <c r="L16" t="s">
        <v>465</v>
      </c>
      <c r="O16" t="s">
        <v>565</v>
      </c>
      <c r="R16" t="s">
        <v>566</v>
      </c>
      <c r="U16" t="s">
        <v>567</v>
      </c>
      <c r="X16" t="s">
        <v>568</v>
      </c>
      <c r="AA16" t="s">
        <v>297</v>
      </c>
      <c r="AD16" t="s">
        <v>465</v>
      </c>
      <c r="AG16" t="s">
        <v>562</v>
      </c>
      <c r="AJ16" t="s">
        <v>569</v>
      </c>
    </row>
    <row r="17" spans="1:36" ht="15">
      <c r="A17" t="s">
        <v>570</v>
      </c>
      <c r="C17" t="s">
        <v>564</v>
      </c>
      <c r="F17" t="s">
        <v>571</v>
      </c>
      <c r="I17" t="s">
        <v>165</v>
      </c>
      <c r="L17" t="s">
        <v>572</v>
      </c>
      <c r="O17" t="s">
        <v>573</v>
      </c>
      <c r="R17" t="s">
        <v>312</v>
      </c>
      <c r="U17" t="s">
        <v>458</v>
      </c>
      <c r="X17" t="s">
        <v>564</v>
      </c>
      <c r="AA17" t="s">
        <v>494</v>
      </c>
      <c r="AD17" t="s">
        <v>572</v>
      </c>
      <c r="AG17" t="s">
        <v>542</v>
      </c>
      <c r="AJ17" t="s">
        <v>574</v>
      </c>
    </row>
    <row r="18" spans="1:36" ht="15">
      <c r="A18" t="s">
        <v>575</v>
      </c>
      <c r="C18" t="s">
        <v>576</v>
      </c>
      <c r="F18" t="s">
        <v>526</v>
      </c>
      <c r="I18" t="s">
        <v>572</v>
      </c>
      <c r="L18" t="s">
        <v>34</v>
      </c>
      <c r="O18" t="s">
        <v>577</v>
      </c>
      <c r="R18" t="s">
        <v>459</v>
      </c>
      <c r="U18" t="s">
        <v>485</v>
      </c>
      <c r="X18" t="s">
        <v>576</v>
      </c>
      <c r="AA18" t="s">
        <v>489</v>
      </c>
      <c r="AD18" t="s">
        <v>34</v>
      </c>
      <c r="AG18" t="s">
        <v>491</v>
      </c>
      <c r="AJ18" t="s">
        <v>578</v>
      </c>
    </row>
    <row r="19" spans="1:36" ht="15">
      <c r="A19" t="s">
        <v>579</v>
      </c>
      <c r="C19" t="s">
        <v>214</v>
      </c>
      <c r="F19" t="s">
        <v>468</v>
      </c>
      <c r="I19" t="s">
        <v>70</v>
      </c>
      <c r="L19" t="s">
        <v>580</v>
      </c>
      <c r="O19" t="s">
        <v>469</v>
      </c>
      <c r="R19" t="s">
        <v>581</v>
      </c>
      <c r="U19" t="s">
        <v>580</v>
      </c>
      <c r="X19" t="s">
        <v>214</v>
      </c>
      <c r="AA19" t="s">
        <v>469</v>
      </c>
      <c r="AD19" t="s">
        <v>71</v>
      </c>
      <c r="AG19" t="s">
        <v>582</v>
      </c>
      <c r="AJ19" t="s">
        <v>69</v>
      </c>
    </row>
    <row r="20" spans="1:36" ht="15">
      <c r="A20" s="7" t="s">
        <v>583</v>
      </c>
      <c r="C20" t="s">
        <v>584</v>
      </c>
      <c r="F20" t="s">
        <v>234</v>
      </c>
      <c r="I20" t="s">
        <v>585</v>
      </c>
      <c r="L20" t="s">
        <v>586</v>
      </c>
      <c r="O20" t="s">
        <v>309</v>
      </c>
      <c r="R20" t="s">
        <v>587</v>
      </c>
      <c r="U20" t="s">
        <v>588</v>
      </c>
      <c r="X20" t="s">
        <v>584</v>
      </c>
      <c r="AA20" t="s">
        <v>586</v>
      </c>
      <c r="AD20" t="s">
        <v>589</v>
      </c>
      <c r="AG20" t="s">
        <v>590</v>
      </c>
      <c r="AJ20" t="s">
        <v>591</v>
      </c>
    </row>
    <row r="21" spans="1:36" ht="15">
      <c r="A21" t="s">
        <v>592</v>
      </c>
      <c r="C21" t="s">
        <v>593</v>
      </c>
      <c r="F21" t="s">
        <v>594</v>
      </c>
      <c r="I21" t="s">
        <v>52</v>
      </c>
      <c r="L21" t="s">
        <v>57</v>
      </c>
      <c r="O21" t="s">
        <v>595</v>
      </c>
      <c r="R21" t="s">
        <v>596</v>
      </c>
      <c r="U21" t="s">
        <v>597</v>
      </c>
      <c r="X21" t="s">
        <v>454</v>
      </c>
      <c r="AA21" t="s">
        <v>57</v>
      </c>
      <c r="AD21" t="s">
        <v>593</v>
      </c>
      <c r="AG21" t="s">
        <v>233</v>
      </c>
      <c r="AJ21" t="s">
        <v>598</v>
      </c>
    </row>
    <row r="22" spans="1:36" ht="15">
      <c r="A22" s="7" t="s">
        <v>599</v>
      </c>
      <c r="C22" t="s">
        <v>600</v>
      </c>
      <c r="F22" t="s">
        <v>601</v>
      </c>
      <c r="I22" t="s">
        <v>602</v>
      </c>
      <c r="L22" t="s">
        <v>603</v>
      </c>
      <c r="O22" t="s">
        <v>604</v>
      </c>
      <c r="R22" t="s">
        <v>605</v>
      </c>
      <c r="U22" t="s">
        <v>606</v>
      </c>
      <c r="X22" t="s">
        <v>600</v>
      </c>
      <c r="AA22" t="s">
        <v>603</v>
      </c>
      <c r="AD22" t="s">
        <v>607</v>
      </c>
      <c r="AG22" t="s">
        <v>608</v>
      </c>
      <c r="AJ22" t="s">
        <v>609</v>
      </c>
    </row>
    <row r="23" spans="1:36" ht="15">
      <c r="A23" t="s">
        <v>610</v>
      </c>
      <c r="C23" t="s">
        <v>611</v>
      </c>
      <c r="F23" t="s">
        <v>608</v>
      </c>
      <c r="I23" t="s">
        <v>612</v>
      </c>
      <c r="L23" t="s">
        <v>613</v>
      </c>
      <c r="O23" t="s">
        <v>614</v>
      </c>
      <c r="R23" t="s">
        <v>615</v>
      </c>
      <c r="U23" t="s">
        <v>616</v>
      </c>
      <c r="X23" t="s">
        <v>613</v>
      </c>
      <c r="AA23" t="s">
        <v>611</v>
      </c>
      <c r="AD23" t="s">
        <v>617</v>
      </c>
      <c r="AG23" t="s">
        <v>602</v>
      </c>
      <c r="AJ23" t="s">
        <v>618</v>
      </c>
    </row>
    <row r="24" spans="1:36" ht="15">
      <c r="A24" t="s">
        <v>619</v>
      </c>
      <c r="C24" t="s">
        <v>620</v>
      </c>
      <c r="F24" t="s">
        <v>621</v>
      </c>
      <c r="I24" t="s">
        <v>213</v>
      </c>
      <c r="L24" t="s">
        <v>622</v>
      </c>
      <c r="M24" t="s">
        <v>211</v>
      </c>
      <c r="O24" t="s">
        <v>623</v>
      </c>
      <c r="R24" t="s">
        <v>624</v>
      </c>
      <c r="U24" t="s">
        <v>625</v>
      </c>
      <c r="X24" t="s">
        <v>485</v>
      </c>
      <c r="AA24" t="s">
        <v>31</v>
      </c>
      <c r="AD24" t="s">
        <v>622</v>
      </c>
      <c r="AE24" t="s">
        <v>211</v>
      </c>
      <c r="AG24" t="s">
        <v>620</v>
      </c>
      <c r="AJ24" t="s">
        <v>626</v>
      </c>
    </row>
    <row r="25" spans="1:36" ht="15">
      <c r="A25" t="s">
        <v>627</v>
      </c>
      <c r="C25" t="s">
        <v>628</v>
      </c>
      <c r="F25" t="s">
        <v>629</v>
      </c>
      <c r="I25" t="s">
        <v>630</v>
      </c>
      <c r="J25" t="s">
        <v>211</v>
      </c>
      <c r="L25" t="s">
        <v>631</v>
      </c>
      <c r="M25" t="s">
        <v>211</v>
      </c>
      <c r="O25" t="s">
        <v>503</v>
      </c>
      <c r="R25" t="s">
        <v>453</v>
      </c>
      <c r="U25" t="s">
        <v>628</v>
      </c>
      <c r="X25" t="s">
        <v>213</v>
      </c>
      <c r="AA25" t="s">
        <v>632</v>
      </c>
      <c r="AB25" t="s">
        <v>211</v>
      </c>
      <c r="AD25" t="s">
        <v>631</v>
      </c>
      <c r="AE25" t="s">
        <v>211</v>
      </c>
      <c r="AG25" t="s">
        <v>633</v>
      </c>
      <c r="AJ25" t="s">
        <v>634</v>
      </c>
    </row>
    <row r="27" ht="15">
      <c r="A27" t="s">
        <v>635</v>
      </c>
    </row>
    <row r="28" spans="1:36" ht="15">
      <c r="A28" t="s">
        <v>636</v>
      </c>
      <c r="B28" s="9">
        <v>47341000</v>
      </c>
      <c r="C28" s="9"/>
      <c r="E28" s="9">
        <v>3890374</v>
      </c>
      <c r="F28" s="9"/>
      <c r="H28" s="9">
        <v>1458076</v>
      </c>
      <c r="I28" s="9"/>
      <c r="K28" s="9">
        <v>905197</v>
      </c>
      <c r="L28" s="9"/>
      <c r="N28" s="9">
        <v>9728649</v>
      </c>
      <c r="O28" s="9"/>
      <c r="Q28" s="9">
        <v>2245821</v>
      </c>
      <c r="R28" s="9"/>
      <c r="T28" s="9">
        <v>905197</v>
      </c>
      <c r="U28" s="9"/>
      <c r="W28" s="9">
        <v>47341000</v>
      </c>
      <c r="X28" s="9"/>
      <c r="Z28" s="9">
        <v>1675344</v>
      </c>
      <c r="AA28" s="9"/>
      <c r="AC28" s="9">
        <v>2816297</v>
      </c>
      <c r="AD28" s="9"/>
      <c r="AF28" s="9">
        <v>4248400</v>
      </c>
      <c r="AG28" s="9"/>
      <c r="AI28" s="9">
        <v>1385653</v>
      </c>
      <c r="AJ28" s="9"/>
    </row>
    <row r="29" spans="1:36" ht="15">
      <c r="A29" t="s">
        <v>637</v>
      </c>
      <c r="C29" t="s">
        <v>549</v>
      </c>
      <c r="F29" t="s">
        <v>549</v>
      </c>
      <c r="I29" t="s">
        <v>549</v>
      </c>
      <c r="L29" t="s">
        <v>549</v>
      </c>
      <c r="O29" t="s">
        <v>549</v>
      </c>
      <c r="R29" t="s">
        <v>549</v>
      </c>
      <c r="U29" t="s">
        <v>549</v>
      </c>
      <c r="X29" t="s">
        <v>549</v>
      </c>
      <c r="AA29" t="s">
        <v>549</v>
      </c>
      <c r="AD29" t="s">
        <v>549</v>
      </c>
      <c r="AG29" t="s">
        <v>549</v>
      </c>
      <c r="AJ29" t="s">
        <v>549</v>
      </c>
    </row>
    <row r="30" spans="1:36" ht="15">
      <c r="A30" t="s">
        <v>217</v>
      </c>
      <c r="C30" t="s">
        <v>638</v>
      </c>
      <c r="F30" t="s">
        <v>639</v>
      </c>
      <c r="I30" t="s">
        <v>640</v>
      </c>
      <c r="L30" t="s">
        <v>312</v>
      </c>
      <c r="O30" t="s">
        <v>558</v>
      </c>
      <c r="R30" t="s">
        <v>641</v>
      </c>
      <c r="U30" t="s">
        <v>603</v>
      </c>
      <c r="X30" t="s">
        <v>642</v>
      </c>
      <c r="AA30" t="s">
        <v>638</v>
      </c>
      <c r="AD30" t="s">
        <v>312</v>
      </c>
      <c r="AG30" t="s">
        <v>643</v>
      </c>
      <c r="AJ30" t="s">
        <v>644</v>
      </c>
    </row>
    <row r="31" spans="1:36" ht="15">
      <c r="A31" t="s">
        <v>645</v>
      </c>
      <c r="C31" t="s">
        <v>459</v>
      </c>
      <c r="F31" t="s">
        <v>460</v>
      </c>
      <c r="I31" t="s">
        <v>57</v>
      </c>
      <c r="L31" t="s">
        <v>213</v>
      </c>
      <c r="O31" t="s">
        <v>461</v>
      </c>
      <c r="R31" t="s">
        <v>242</v>
      </c>
      <c r="U31" t="s">
        <v>213</v>
      </c>
      <c r="X31" t="s">
        <v>59</v>
      </c>
      <c r="AA31" t="s">
        <v>459</v>
      </c>
      <c r="AD31" t="s">
        <v>462</v>
      </c>
      <c r="AG31" t="s">
        <v>415</v>
      </c>
      <c r="AJ31" t="s">
        <v>43</v>
      </c>
    </row>
    <row r="32" spans="1:36" ht="15">
      <c r="A32" t="s">
        <v>646</v>
      </c>
      <c r="C32" t="s">
        <v>46</v>
      </c>
      <c r="F32" t="s">
        <v>44</v>
      </c>
      <c r="I32" t="s">
        <v>468</v>
      </c>
      <c r="L32" t="s">
        <v>469</v>
      </c>
      <c r="O32" t="s">
        <v>34</v>
      </c>
      <c r="R32" t="s">
        <v>56</v>
      </c>
      <c r="U32" t="s">
        <v>468</v>
      </c>
      <c r="X32" t="s">
        <v>469</v>
      </c>
      <c r="AA32" t="s">
        <v>46</v>
      </c>
      <c r="AD32" t="s">
        <v>301</v>
      </c>
      <c r="AG32" t="s">
        <v>60</v>
      </c>
      <c r="AJ32" t="s">
        <v>470</v>
      </c>
    </row>
    <row r="33" spans="1:36" ht="15">
      <c r="A33" t="s">
        <v>647</v>
      </c>
      <c r="C33" t="s">
        <v>48</v>
      </c>
      <c r="F33" t="s">
        <v>60</v>
      </c>
      <c r="I33" t="s">
        <v>29</v>
      </c>
      <c r="L33" t="s">
        <v>497</v>
      </c>
      <c r="O33" t="s">
        <v>61</v>
      </c>
      <c r="R33" t="s">
        <v>56</v>
      </c>
      <c r="U33" t="s">
        <v>30</v>
      </c>
      <c r="X33" t="s">
        <v>497</v>
      </c>
      <c r="AA33" t="s">
        <v>48</v>
      </c>
      <c r="AD33" t="s">
        <v>60</v>
      </c>
      <c r="AG33" t="s">
        <v>42</v>
      </c>
      <c r="AJ33" t="s">
        <v>470</v>
      </c>
    </row>
    <row r="34" spans="1:36" ht="15">
      <c r="A34" t="s">
        <v>648</v>
      </c>
      <c r="C34" t="s">
        <v>473</v>
      </c>
      <c r="F34" t="s">
        <v>301</v>
      </c>
      <c r="I34" t="s">
        <v>518</v>
      </c>
      <c r="L34" t="s">
        <v>476</v>
      </c>
      <c r="O34" t="s">
        <v>62</v>
      </c>
      <c r="R34" t="s">
        <v>213</v>
      </c>
      <c r="U34" t="s">
        <v>60</v>
      </c>
      <c r="X34" t="s">
        <v>33</v>
      </c>
      <c r="AA34" t="s">
        <v>473</v>
      </c>
      <c r="AD34" t="s">
        <v>470</v>
      </c>
      <c r="AG34" t="s">
        <v>47</v>
      </c>
      <c r="AJ34" t="s">
        <v>476</v>
      </c>
    </row>
    <row r="35" spans="1:36" ht="15">
      <c r="A35" t="s">
        <v>649</v>
      </c>
      <c r="C35" t="s">
        <v>456</v>
      </c>
      <c r="F35" t="s">
        <v>167</v>
      </c>
      <c r="I35" t="s">
        <v>436</v>
      </c>
      <c r="L35" t="s">
        <v>48</v>
      </c>
      <c r="O35" t="s">
        <v>428</v>
      </c>
      <c r="R35" t="s">
        <v>415</v>
      </c>
      <c r="U35" t="s">
        <v>48</v>
      </c>
      <c r="X35" t="s">
        <v>151</v>
      </c>
      <c r="AA35" t="s">
        <v>457</v>
      </c>
      <c r="AD35" t="s">
        <v>456</v>
      </c>
      <c r="AG35" t="s">
        <v>458</v>
      </c>
      <c r="AJ35" t="s">
        <v>436</v>
      </c>
    </row>
    <row r="36" spans="1:36" ht="15">
      <c r="A36" t="s">
        <v>647</v>
      </c>
      <c r="C36" t="s">
        <v>456</v>
      </c>
      <c r="F36" t="s">
        <v>487</v>
      </c>
      <c r="I36" t="s">
        <v>151</v>
      </c>
      <c r="L36" t="s">
        <v>151</v>
      </c>
      <c r="O36" t="s">
        <v>442</v>
      </c>
      <c r="R36" t="s">
        <v>485</v>
      </c>
      <c r="U36" t="s">
        <v>151</v>
      </c>
      <c r="X36" t="s">
        <v>151</v>
      </c>
      <c r="AA36" t="s">
        <v>489</v>
      </c>
      <c r="AD36" t="s">
        <v>456</v>
      </c>
      <c r="AG36" t="s">
        <v>349</v>
      </c>
      <c r="AJ36" t="s">
        <v>151</v>
      </c>
    </row>
    <row r="37" spans="1:36" ht="15">
      <c r="A37" t="s">
        <v>648</v>
      </c>
      <c r="C37" t="s">
        <v>586</v>
      </c>
      <c r="F37" t="s">
        <v>650</v>
      </c>
      <c r="I37" t="s">
        <v>430</v>
      </c>
      <c r="L37" t="s">
        <v>464</v>
      </c>
      <c r="O37" t="s">
        <v>427</v>
      </c>
      <c r="R37" t="s">
        <v>349</v>
      </c>
      <c r="U37" t="s">
        <v>442</v>
      </c>
      <c r="X37" t="s">
        <v>461</v>
      </c>
      <c r="AA37" t="s">
        <v>651</v>
      </c>
      <c r="AD37" t="s">
        <v>586</v>
      </c>
      <c r="AG37" t="s">
        <v>652</v>
      </c>
      <c r="AJ37" t="s">
        <v>464</v>
      </c>
    </row>
    <row r="38" spans="1:36" ht="15">
      <c r="A38" t="s">
        <v>653</v>
      </c>
      <c r="C38" t="s">
        <v>518</v>
      </c>
      <c r="F38" t="s">
        <v>582</v>
      </c>
      <c r="I38" t="s">
        <v>478</v>
      </c>
      <c r="L38" t="s">
        <v>654</v>
      </c>
      <c r="O38" t="s">
        <v>655</v>
      </c>
      <c r="R38" t="s">
        <v>555</v>
      </c>
      <c r="U38" t="s">
        <v>478</v>
      </c>
      <c r="W38" s="2" t="s">
        <v>378</v>
      </c>
      <c r="X38" s="2"/>
      <c r="AA38" t="s">
        <v>582</v>
      </c>
      <c r="AD38" t="s">
        <v>518</v>
      </c>
      <c r="AG38" t="s">
        <v>555</v>
      </c>
      <c r="AJ38" t="s">
        <v>654</v>
      </c>
    </row>
    <row r="39" spans="1:36" ht="15">
      <c r="A39" t="s">
        <v>656</v>
      </c>
      <c r="C39" t="s">
        <v>580</v>
      </c>
      <c r="F39" t="s">
        <v>580</v>
      </c>
      <c r="I39" t="s">
        <v>580</v>
      </c>
      <c r="L39" t="s">
        <v>580</v>
      </c>
      <c r="O39" t="s">
        <v>580</v>
      </c>
      <c r="R39" t="s">
        <v>580</v>
      </c>
      <c r="U39" t="s">
        <v>580</v>
      </c>
      <c r="X39" t="s">
        <v>580</v>
      </c>
      <c r="Z39" s="2" t="s">
        <v>378</v>
      </c>
      <c r="AA39" s="2"/>
      <c r="AC39" s="2" t="s">
        <v>378</v>
      </c>
      <c r="AD39" s="2"/>
      <c r="AG39" t="s">
        <v>580</v>
      </c>
      <c r="AI39" s="2" t="s">
        <v>378</v>
      </c>
      <c r="AJ39" s="2"/>
    </row>
    <row r="40" spans="1:37" ht="15">
      <c r="A40" t="s">
        <v>249</v>
      </c>
      <c r="C40" t="s">
        <v>657</v>
      </c>
      <c r="D40" t="s">
        <v>211</v>
      </c>
      <c r="F40" t="s">
        <v>658</v>
      </c>
      <c r="G40" t="s">
        <v>211</v>
      </c>
      <c r="I40" t="s">
        <v>659</v>
      </c>
      <c r="J40" t="s">
        <v>211</v>
      </c>
      <c r="L40" t="s">
        <v>660</v>
      </c>
      <c r="M40" t="s">
        <v>211</v>
      </c>
      <c r="O40" t="s">
        <v>661</v>
      </c>
      <c r="P40" t="s">
        <v>211</v>
      </c>
      <c r="R40" t="s">
        <v>662</v>
      </c>
      <c r="S40" t="s">
        <v>211</v>
      </c>
      <c r="U40" t="s">
        <v>657</v>
      </c>
      <c r="V40" t="s">
        <v>211</v>
      </c>
      <c r="W40" s="2" t="s">
        <v>378</v>
      </c>
      <c r="X40" s="2"/>
      <c r="AA40" t="s">
        <v>660</v>
      </c>
      <c r="AB40" t="s">
        <v>211</v>
      </c>
      <c r="AD40" t="s">
        <v>658</v>
      </c>
      <c r="AE40" t="s">
        <v>211</v>
      </c>
      <c r="AG40" t="s">
        <v>659</v>
      </c>
      <c r="AH40" t="s">
        <v>211</v>
      </c>
      <c r="AJ40" t="s">
        <v>662</v>
      </c>
      <c r="AK40" t="s">
        <v>211</v>
      </c>
    </row>
  </sheetData>
  <sheetProtection selectLockedCells="1" selectUnlockedCells="1"/>
  <mergeCells count="127">
    <mergeCell ref="A2:AJ2"/>
    <mergeCell ref="B3:C3"/>
    <mergeCell ref="E3:F3"/>
    <mergeCell ref="H3:I3"/>
    <mergeCell ref="K3:L3"/>
    <mergeCell ref="N3:O3"/>
    <mergeCell ref="Q3:R3"/>
    <mergeCell ref="T3:U3"/>
    <mergeCell ref="W3:X3"/>
    <mergeCell ref="Z3:AA3"/>
    <mergeCell ref="AC3:AD3"/>
    <mergeCell ref="AF3:AG3"/>
    <mergeCell ref="AI3:AJ3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  <mergeCell ref="AF4:AG4"/>
    <mergeCell ref="AI4:AJ4"/>
    <mergeCell ref="B5:C5"/>
    <mergeCell ref="E5:F5"/>
    <mergeCell ref="H5:I5"/>
    <mergeCell ref="K5:L5"/>
    <mergeCell ref="N5:O5"/>
    <mergeCell ref="Q5:R5"/>
    <mergeCell ref="T5:U5"/>
    <mergeCell ref="W5:X5"/>
    <mergeCell ref="Z5:AA5"/>
    <mergeCell ref="AC5:AD5"/>
    <mergeCell ref="AF5:AG5"/>
    <mergeCell ref="AI5:AJ5"/>
    <mergeCell ref="B6:C6"/>
    <mergeCell ref="E6:F6"/>
    <mergeCell ref="H6:I6"/>
    <mergeCell ref="K6:L6"/>
    <mergeCell ref="N6:O6"/>
    <mergeCell ref="Q6:R6"/>
    <mergeCell ref="T6:U6"/>
    <mergeCell ref="W6:X6"/>
    <mergeCell ref="Z6:AA6"/>
    <mergeCell ref="AC6:AD6"/>
    <mergeCell ref="AF6:AG6"/>
    <mergeCell ref="AI6:AJ6"/>
    <mergeCell ref="B7:C7"/>
    <mergeCell ref="E7:F7"/>
    <mergeCell ref="H7:I7"/>
    <mergeCell ref="K7:L7"/>
    <mergeCell ref="N7:O7"/>
    <mergeCell ref="Q7:R7"/>
    <mergeCell ref="T7:U7"/>
    <mergeCell ref="W7:X7"/>
    <mergeCell ref="Z7:AA7"/>
    <mergeCell ref="AC7:AD7"/>
    <mergeCell ref="AF7:AG7"/>
    <mergeCell ref="AI7:AJ7"/>
    <mergeCell ref="B8:C8"/>
    <mergeCell ref="E8:F8"/>
    <mergeCell ref="H8:I8"/>
    <mergeCell ref="K8:L8"/>
    <mergeCell ref="N8:O8"/>
    <mergeCell ref="Q8:R8"/>
    <mergeCell ref="T8:U8"/>
    <mergeCell ref="W8:X8"/>
    <mergeCell ref="Z8:AA8"/>
    <mergeCell ref="AC8:AD8"/>
    <mergeCell ref="AF8:AG8"/>
    <mergeCell ref="AI8:AJ8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9:AJ9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AC10:AD10"/>
    <mergeCell ref="AF10:AG10"/>
    <mergeCell ref="AI10:AJ10"/>
    <mergeCell ref="B11:C11"/>
    <mergeCell ref="E11:F11"/>
    <mergeCell ref="H11:I11"/>
    <mergeCell ref="K11:L11"/>
    <mergeCell ref="N11:O11"/>
    <mergeCell ref="Q11:R11"/>
    <mergeCell ref="T11:U11"/>
    <mergeCell ref="W11:X11"/>
    <mergeCell ref="Z11:AA11"/>
    <mergeCell ref="AC11:AD11"/>
    <mergeCell ref="AF11:AG11"/>
    <mergeCell ref="AI11:AJ11"/>
    <mergeCell ref="Z15:AA15"/>
    <mergeCell ref="B28:C28"/>
    <mergeCell ref="E28:F28"/>
    <mergeCell ref="H28:I28"/>
    <mergeCell ref="K28:L28"/>
    <mergeCell ref="N28:O28"/>
    <mergeCell ref="Q28:R28"/>
    <mergeCell ref="T28:U28"/>
    <mergeCell ref="W28:X28"/>
    <mergeCell ref="Z28:AA28"/>
    <mergeCell ref="AC28:AD28"/>
    <mergeCell ref="AF28:AG28"/>
    <mergeCell ref="AI28:AJ28"/>
    <mergeCell ref="W38:X38"/>
    <mergeCell ref="Z39:AA39"/>
    <mergeCell ref="AC39:AD39"/>
    <mergeCell ref="AI39:AJ39"/>
    <mergeCell ref="W40:X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6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</row>
    <row r="3" spans="3:24" ht="15">
      <c r="C3" s="2" t="s">
        <v>663</v>
      </c>
      <c r="D3" s="2"/>
      <c r="G3" s="2" t="s">
        <v>663</v>
      </c>
      <c r="H3" s="2"/>
      <c r="K3" s="2" t="s">
        <v>663</v>
      </c>
      <c r="L3" s="2"/>
      <c r="O3" s="2" t="s">
        <v>663</v>
      </c>
      <c r="P3" s="2"/>
      <c r="S3" s="2" t="s">
        <v>663</v>
      </c>
      <c r="T3" s="2"/>
      <c r="W3" s="2" t="s">
        <v>664</v>
      </c>
      <c r="X3" s="2"/>
    </row>
    <row r="4" spans="3:24" ht="15">
      <c r="C4" s="2" t="s">
        <v>665</v>
      </c>
      <c r="D4" s="2"/>
      <c r="G4" s="2" t="s">
        <v>666</v>
      </c>
      <c r="H4" s="2"/>
      <c r="K4" s="2" t="s">
        <v>667</v>
      </c>
      <c r="L4" s="2"/>
      <c r="O4" s="2" t="s">
        <v>668</v>
      </c>
      <c r="P4" s="2"/>
      <c r="S4" s="2" t="s">
        <v>389</v>
      </c>
      <c r="T4" s="2"/>
      <c r="W4" s="2" t="s">
        <v>669</v>
      </c>
      <c r="X4" s="2"/>
    </row>
    <row r="5" spans="3:24" ht="15">
      <c r="C5" s="2"/>
      <c r="D5" s="2"/>
      <c r="G5" s="2"/>
      <c r="H5" s="2"/>
      <c r="K5" s="2"/>
      <c r="L5" s="2"/>
      <c r="O5" s="2"/>
      <c r="P5" s="2"/>
      <c r="S5" s="2"/>
      <c r="T5" s="2"/>
      <c r="W5" s="2"/>
      <c r="X5" s="2"/>
    </row>
    <row r="6" spans="1:24" ht="15">
      <c r="A6" t="s">
        <v>670</v>
      </c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</row>
    <row r="7" spans="1:24" ht="15">
      <c r="A7" t="s">
        <v>671</v>
      </c>
      <c r="C7" s="9">
        <v>7027</v>
      </c>
      <c r="D7" s="9"/>
      <c r="G7" s="9">
        <v>45176</v>
      </c>
      <c r="H7" s="9"/>
      <c r="K7" s="9">
        <v>56570</v>
      </c>
      <c r="L7" s="9"/>
      <c r="O7" s="9">
        <v>11015</v>
      </c>
      <c r="P7" s="9"/>
      <c r="S7" s="9">
        <v>11798</v>
      </c>
      <c r="T7" s="9"/>
      <c r="W7" s="9">
        <v>6226</v>
      </c>
      <c r="X7" s="9"/>
    </row>
    <row r="8" ht="15">
      <c r="A8" t="s">
        <v>672</v>
      </c>
    </row>
    <row r="9" spans="1:24" ht="15">
      <c r="A9" t="s">
        <v>673</v>
      </c>
      <c r="D9" s="5">
        <v>26728</v>
      </c>
      <c r="H9" s="5">
        <v>26904</v>
      </c>
      <c r="L9" s="5">
        <v>31737</v>
      </c>
      <c r="P9" s="5">
        <v>33110</v>
      </c>
      <c r="T9" s="5">
        <v>94003</v>
      </c>
      <c r="X9" s="5">
        <v>247298</v>
      </c>
    </row>
    <row r="10" spans="1:24" ht="15">
      <c r="A10" t="s">
        <v>674</v>
      </c>
      <c r="D10" s="5">
        <v>117159</v>
      </c>
      <c r="H10" s="5">
        <v>139282</v>
      </c>
      <c r="L10" s="5">
        <v>136848</v>
      </c>
      <c r="P10" s="5">
        <v>178150</v>
      </c>
      <c r="T10" s="5">
        <v>176543</v>
      </c>
      <c r="X10" s="5">
        <v>153836</v>
      </c>
    </row>
    <row r="11" spans="1:24" ht="15">
      <c r="A11" t="s">
        <v>675</v>
      </c>
      <c r="D11" s="5">
        <v>62346</v>
      </c>
      <c r="H11" s="5">
        <v>73987</v>
      </c>
      <c r="L11" s="5">
        <v>87098</v>
      </c>
      <c r="P11" s="5">
        <v>81495</v>
      </c>
      <c r="T11" s="5">
        <v>95971</v>
      </c>
      <c r="X11" s="5">
        <v>92914</v>
      </c>
    </row>
    <row r="12" spans="1:24" ht="15">
      <c r="A12" t="s">
        <v>676</v>
      </c>
      <c r="D12" s="5">
        <v>825</v>
      </c>
      <c r="H12" t="s">
        <v>229</v>
      </c>
      <c r="L12" s="5">
        <v>551</v>
      </c>
      <c r="P12" s="5">
        <v>2619</v>
      </c>
      <c r="T12" s="5">
        <v>13354</v>
      </c>
      <c r="X12" s="5">
        <v>16272</v>
      </c>
    </row>
    <row r="13" spans="1:24" ht="15">
      <c r="A13" t="s">
        <v>677</v>
      </c>
      <c r="D13" s="5">
        <v>3552</v>
      </c>
      <c r="H13" s="5">
        <v>4004</v>
      </c>
      <c r="L13" s="5">
        <v>4958</v>
      </c>
      <c r="P13" s="5">
        <v>4449</v>
      </c>
      <c r="T13" s="5">
        <v>5933</v>
      </c>
      <c r="X13" s="5">
        <v>6820</v>
      </c>
    </row>
    <row r="14" spans="1:24" ht="15">
      <c r="A14" s="7" t="s">
        <v>561</v>
      </c>
      <c r="D14" s="5">
        <v>217637</v>
      </c>
      <c r="H14" s="5">
        <v>289353</v>
      </c>
      <c r="L14" s="5">
        <v>317762</v>
      </c>
      <c r="P14" s="5">
        <v>310838</v>
      </c>
      <c r="T14" s="5">
        <v>397602</v>
      </c>
      <c r="X14" s="5">
        <v>523366</v>
      </c>
    </row>
    <row r="16" ht="15">
      <c r="A16" t="s">
        <v>678</v>
      </c>
    </row>
    <row r="17" spans="1:24" ht="15">
      <c r="A17" t="s">
        <v>679</v>
      </c>
      <c r="D17" s="5">
        <v>82368</v>
      </c>
      <c r="H17" s="5">
        <v>92158</v>
      </c>
      <c r="L17" s="5">
        <v>106431</v>
      </c>
      <c r="P17" s="5">
        <v>116448</v>
      </c>
      <c r="T17" s="5">
        <v>127370</v>
      </c>
      <c r="X17" s="5">
        <v>134845</v>
      </c>
    </row>
    <row r="18" spans="1:24" ht="15">
      <c r="A18" t="s">
        <v>680</v>
      </c>
      <c r="D18" s="10">
        <v>-34658</v>
      </c>
      <c r="H18" s="10">
        <v>-37332</v>
      </c>
      <c r="L18" s="10">
        <v>-46991</v>
      </c>
      <c r="P18" s="10">
        <v>-57195</v>
      </c>
      <c r="T18" s="10">
        <v>-64819</v>
      </c>
      <c r="X18" s="10">
        <v>-73304</v>
      </c>
    </row>
    <row r="19" spans="1:24" ht="15">
      <c r="A19" t="s">
        <v>681</v>
      </c>
      <c r="D19" s="5">
        <v>47710</v>
      </c>
      <c r="H19" s="5">
        <v>54826</v>
      </c>
      <c r="L19" s="5">
        <v>59440</v>
      </c>
      <c r="P19" s="5">
        <v>59253</v>
      </c>
      <c r="T19" s="5">
        <v>62551</v>
      </c>
      <c r="X19" s="5">
        <v>61541</v>
      </c>
    </row>
    <row r="21" ht="15">
      <c r="A21" t="s">
        <v>682</v>
      </c>
    </row>
    <row r="22" spans="1:24" ht="15">
      <c r="A22" t="s">
        <v>683</v>
      </c>
      <c r="D22" t="s">
        <v>229</v>
      </c>
      <c r="H22" t="s">
        <v>229</v>
      </c>
      <c r="L22" t="s">
        <v>229</v>
      </c>
      <c r="P22" t="s">
        <v>229</v>
      </c>
      <c r="T22" t="s">
        <v>229</v>
      </c>
      <c r="X22" s="5">
        <v>1764</v>
      </c>
    </row>
    <row r="23" spans="1:24" ht="15">
      <c r="A23" t="s">
        <v>684</v>
      </c>
      <c r="D23" t="s">
        <v>229</v>
      </c>
      <c r="H23" t="s">
        <v>229</v>
      </c>
      <c r="L23" t="s">
        <v>229</v>
      </c>
      <c r="P23" t="s">
        <v>229</v>
      </c>
      <c r="T23" t="s">
        <v>229</v>
      </c>
      <c r="X23" s="10">
        <v>0</v>
      </c>
    </row>
    <row r="24" spans="1:24" ht="15">
      <c r="A24" t="s">
        <v>685</v>
      </c>
      <c r="D24" t="s">
        <v>229</v>
      </c>
      <c r="H24" t="s">
        <v>229</v>
      </c>
      <c r="L24" t="s">
        <v>229</v>
      </c>
      <c r="P24" t="s">
        <v>229</v>
      </c>
      <c r="T24" t="s">
        <v>229</v>
      </c>
      <c r="X24" s="5">
        <v>2895</v>
      </c>
    </row>
    <row r="25" spans="1:24" ht="15">
      <c r="A25" t="s">
        <v>686</v>
      </c>
      <c r="D25" t="s">
        <v>229</v>
      </c>
      <c r="H25" t="s">
        <v>229</v>
      </c>
      <c r="L25" t="s">
        <v>229</v>
      </c>
      <c r="P25" s="5">
        <v>2990</v>
      </c>
      <c r="T25" s="5">
        <v>41172</v>
      </c>
      <c r="X25" s="5">
        <v>1351</v>
      </c>
    </row>
    <row r="26" spans="1:24" ht="15">
      <c r="A26" t="s">
        <v>687</v>
      </c>
      <c r="D26" s="5">
        <v>9617</v>
      </c>
      <c r="H26" s="5">
        <v>9617</v>
      </c>
      <c r="L26" s="5">
        <v>9617</v>
      </c>
      <c r="P26" s="5">
        <v>9617</v>
      </c>
      <c r="T26" s="5">
        <v>9617</v>
      </c>
      <c r="X26" s="5">
        <v>9617</v>
      </c>
    </row>
    <row r="27" spans="1:24" ht="15">
      <c r="A27" t="s">
        <v>676</v>
      </c>
      <c r="D27" s="5">
        <v>1523</v>
      </c>
      <c r="H27" s="5">
        <v>1561</v>
      </c>
      <c r="L27" s="5">
        <v>2920</v>
      </c>
      <c r="P27" t="s">
        <v>229</v>
      </c>
      <c r="T27" s="5">
        <v>2035</v>
      </c>
      <c r="X27" t="s">
        <v>229</v>
      </c>
    </row>
    <row r="28" spans="1:24" ht="15">
      <c r="A28" t="s">
        <v>688</v>
      </c>
      <c r="D28" s="5">
        <v>229</v>
      </c>
      <c r="H28" s="5">
        <v>260</v>
      </c>
      <c r="L28" s="5">
        <v>208</v>
      </c>
      <c r="P28" s="5">
        <v>154</v>
      </c>
      <c r="T28" s="5">
        <v>3652</v>
      </c>
      <c r="X28" s="5">
        <v>267</v>
      </c>
    </row>
    <row r="29" spans="1:24" ht="15">
      <c r="A29" s="7" t="s">
        <v>689</v>
      </c>
      <c r="D29" s="5">
        <v>11369</v>
      </c>
      <c r="H29" s="5">
        <v>11438</v>
      </c>
      <c r="L29" s="5">
        <v>12745</v>
      </c>
      <c r="P29" s="5">
        <v>12761</v>
      </c>
      <c r="T29" s="5">
        <v>56476</v>
      </c>
      <c r="X29" s="5">
        <v>15894</v>
      </c>
    </row>
    <row r="31" spans="1:24" ht="15">
      <c r="A31" s="7" t="s">
        <v>690</v>
      </c>
      <c r="C31" s="9">
        <v>276716</v>
      </c>
      <c r="D31" s="9"/>
      <c r="G31" s="9">
        <v>355617</v>
      </c>
      <c r="H31" s="9"/>
      <c r="K31" s="9">
        <v>389947</v>
      </c>
      <c r="L31" s="9"/>
      <c r="O31" s="9">
        <v>382852</v>
      </c>
      <c r="P31" s="9"/>
      <c r="S31" s="9">
        <v>516629</v>
      </c>
      <c r="T31" s="9"/>
      <c r="W31" s="9">
        <v>600801</v>
      </c>
      <c r="X31" s="9"/>
    </row>
    <row r="34" ht="15">
      <c r="A34" t="s">
        <v>691</v>
      </c>
    </row>
    <row r="35" spans="1:24" ht="15">
      <c r="A35" t="s">
        <v>692</v>
      </c>
      <c r="C35" s="9">
        <v>29</v>
      </c>
      <c r="D35" s="9"/>
      <c r="G35" s="9">
        <v>136</v>
      </c>
      <c r="H35" s="9"/>
      <c r="K35" s="9">
        <v>110</v>
      </c>
      <c r="L35" s="9"/>
      <c r="O35" s="9">
        <v>102</v>
      </c>
      <c r="P35" s="9"/>
      <c r="S35" s="9">
        <v>5</v>
      </c>
      <c r="T35" s="9"/>
      <c r="W35" s="9">
        <v>41</v>
      </c>
      <c r="X35" s="9"/>
    </row>
    <row r="36" spans="1:24" ht="15">
      <c r="A36" t="s">
        <v>575</v>
      </c>
      <c r="D36" s="5">
        <v>27108</v>
      </c>
      <c r="H36" s="5">
        <v>44282</v>
      </c>
      <c r="L36" s="5">
        <v>51028</v>
      </c>
      <c r="P36" s="5">
        <v>28179</v>
      </c>
      <c r="T36" s="5">
        <v>57809</v>
      </c>
      <c r="X36" s="5">
        <v>46649</v>
      </c>
    </row>
    <row r="37" spans="1:24" ht="15">
      <c r="A37" t="s">
        <v>693</v>
      </c>
      <c r="D37" t="s">
        <v>229</v>
      </c>
      <c r="H37" t="s">
        <v>229</v>
      </c>
      <c r="L37" t="s">
        <v>229</v>
      </c>
      <c r="P37" t="s">
        <v>229</v>
      </c>
      <c r="T37" t="s">
        <v>229</v>
      </c>
      <c r="X37" s="5">
        <v>5595</v>
      </c>
    </row>
    <row r="38" spans="1:24" ht="15">
      <c r="A38" t="s">
        <v>694</v>
      </c>
      <c r="D38" s="5">
        <v>20476</v>
      </c>
      <c r="H38" s="5">
        <v>36227</v>
      </c>
      <c r="L38" s="5">
        <v>29658</v>
      </c>
      <c r="P38" s="5">
        <v>31235</v>
      </c>
      <c r="T38" s="5">
        <v>35176</v>
      </c>
      <c r="X38" s="5">
        <v>28129</v>
      </c>
    </row>
    <row r="39" spans="1:24" ht="15">
      <c r="A39" t="s">
        <v>695</v>
      </c>
      <c r="D39" t="s">
        <v>229</v>
      </c>
      <c r="H39" s="5">
        <v>8794</v>
      </c>
      <c r="L39" s="5">
        <v>3693</v>
      </c>
      <c r="P39" s="5">
        <v>600</v>
      </c>
      <c r="T39" s="5">
        <v>4334</v>
      </c>
      <c r="X39" s="10">
        <v>-6331</v>
      </c>
    </row>
    <row r="40" spans="1:24" ht="15">
      <c r="A40" t="s">
        <v>676</v>
      </c>
      <c r="D40" s="5">
        <v>958</v>
      </c>
      <c r="H40" s="5">
        <v>1343</v>
      </c>
      <c r="L40" t="s">
        <v>229</v>
      </c>
      <c r="P40" t="s">
        <v>229</v>
      </c>
      <c r="T40" t="s">
        <v>229</v>
      </c>
      <c r="X40" s="5">
        <v>2016</v>
      </c>
    </row>
    <row r="41" spans="1:24" ht="15">
      <c r="A41" t="s">
        <v>696</v>
      </c>
      <c r="D41" s="5">
        <v>5500</v>
      </c>
      <c r="H41" t="s">
        <v>229</v>
      </c>
      <c r="L41" t="s">
        <v>229</v>
      </c>
      <c r="P41" t="s">
        <v>229</v>
      </c>
      <c r="T41" t="s">
        <v>229</v>
      </c>
      <c r="X41" t="s">
        <v>229</v>
      </c>
    </row>
    <row r="42" spans="1:24" ht="15">
      <c r="A42" t="s">
        <v>697</v>
      </c>
      <c r="D42" s="5">
        <v>177</v>
      </c>
      <c r="H42" t="s">
        <v>229</v>
      </c>
      <c r="L42" t="s">
        <v>229</v>
      </c>
      <c r="P42" t="s">
        <v>229</v>
      </c>
      <c r="T42" t="s">
        <v>229</v>
      </c>
      <c r="X42" t="s">
        <v>229</v>
      </c>
    </row>
    <row r="43" spans="1:24" ht="15">
      <c r="A43" t="s">
        <v>698</v>
      </c>
      <c r="D43" s="5">
        <v>7383</v>
      </c>
      <c r="H43" s="5">
        <v>8498</v>
      </c>
      <c r="L43" s="5">
        <v>12533</v>
      </c>
      <c r="P43" s="5">
        <v>16949</v>
      </c>
      <c r="T43" s="5">
        <v>21207</v>
      </c>
      <c r="X43" s="5">
        <v>14796</v>
      </c>
    </row>
    <row r="44" spans="1:24" ht="15">
      <c r="A44" s="7" t="s">
        <v>583</v>
      </c>
      <c r="D44" s="5">
        <v>61631</v>
      </c>
      <c r="H44" s="5">
        <v>99280</v>
      </c>
      <c r="L44" s="5">
        <v>97022</v>
      </c>
      <c r="P44" s="5">
        <v>77065</v>
      </c>
      <c r="T44" s="5">
        <v>118531</v>
      </c>
      <c r="X44" s="5">
        <v>90893</v>
      </c>
    </row>
    <row r="46" ht="15">
      <c r="A46" t="s">
        <v>699</v>
      </c>
    </row>
    <row r="47" spans="1:24" ht="15">
      <c r="A47" t="s">
        <v>700</v>
      </c>
      <c r="D47" s="5">
        <v>5003</v>
      </c>
      <c r="H47" t="s">
        <v>229</v>
      </c>
      <c r="L47" s="5">
        <v>88</v>
      </c>
      <c r="P47" s="5">
        <v>17</v>
      </c>
      <c r="T47" s="5">
        <v>62912</v>
      </c>
      <c r="X47" s="5">
        <v>149333</v>
      </c>
    </row>
    <row r="48" spans="1:24" ht="15">
      <c r="A48" t="s">
        <v>676</v>
      </c>
      <c r="D48" s="5">
        <v>704</v>
      </c>
      <c r="H48" t="s">
        <v>229</v>
      </c>
      <c r="L48" t="s">
        <v>229</v>
      </c>
      <c r="P48" s="5">
        <v>131</v>
      </c>
      <c r="T48" t="s">
        <v>229</v>
      </c>
      <c r="X48" s="5">
        <v>2098</v>
      </c>
    </row>
    <row r="49" spans="1:24" ht="15">
      <c r="A49" t="s">
        <v>701</v>
      </c>
      <c r="D49" t="s">
        <v>229</v>
      </c>
      <c r="H49" t="s">
        <v>229</v>
      </c>
      <c r="L49" t="s">
        <v>229</v>
      </c>
      <c r="P49" t="s">
        <v>229</v>
      </c>
      <c r="T49" t="s">
        <v>229</v>
      </c>
      <c r="X49" s="5">
        <v>947</v>
      </c>
    </row>
    <row r="50" spans="1:24" ht="15">
      <c r="A50" t="s">
        <v>702</v>
      </c>
      <c r="D50" t="s">
        <v>229</v>
      </c>
      <c r="H50" t="s">
        <v>229</v>
      </c>
      <c r="L50" t="s">
        <v>229</v>
      </c>
      <c r="P50" t="s">
        <v>229</v>
      </c>
      <c r="T50" t="s">
        <v>229</v>
      </c>
      <c r="X50" s="5">
        <v>231</v>
      </c>
    </row>
    <row r="51" spans="1:24" ht="15">
      <c r="A51" t="s">
        <v>703</v>
      </c>
      <c r="D51" s="5">
        <v>644</v>
      </c>
      <c r="H51" s="5">
        <v>476</v>
      </c>
      <c r="L51" s="5">
        <v>309</v>
      </c>
      <c r="P51" s="5">
        <v>1221</v>
      </c>
      <c r="T51" s="5">
        <v>1036</v>
      </c>
      <c r="X51" s="5">
        <v>5186</v>
      </c>
    </row>
    <row r="52" spans="1:24" ht="15">
      <c r="A52" s="7" t="s">
        <v>704</v>
      </c>
      <c r="D52" s="5">
        <v>6351</v>
      </c>
      <c r="H52" s="5">
        <v>476</v>
      </c>
      <c r="L52" s="5">
        <v>397</v>
      </c>
      <c r="P52" s="5">
        <v>1369</v>
      </c>
      <c r="T52" s="5">
        <v>63948</v>
      </c>
      <c r="X52" s="5">
        <v>157795</v>
      </c>
    </row>
    <row r="54" spans="1:24" ht="15">
      <c r="A54" s="7" t="s">
        <v>599</v>
      </c>
      <c r="D54" s="5">
        <v>67982</v>
      </c>
      <c r="H54" s="5">
        <v>99756</v>
      </c>
      <c r="L54" s="5">
        <v>97419</v>
      </c>
      <c r="P54" s="5">
        <v>78434</v>
      </c>
      <c r="T54" s="5">
        <v>182479</v>
      </c>
      <c r="X54" s="5">
        <v>248689</v>
      </c>
    </row>
    <row r="56" ht="15">
      <c r="A56" t="s">
        <v>705</v>
      </c>
    </row>
    <row r="57" spans="1:24" ht="15">
      <c r="A57" t="s">
        <v>706</v>
      </c>
      <c r="D57" s="5">
        <v>233</v>
      </c>
      <c r="H57" s="5">
        <v>236</v>
      </c>
      <c r="L57" s="5">
        <v>238</v>
      </c>
      <c r="P57" s="5">
        <v>241</v>
      </c>
      <c r="T57" s="5">
        <v>242</v>
      </c>
      <c r="X57" s="5">
        <v>242</v>
      </c>
    </row>
    <row r="58" spans="1:24" ht="15">
      <c r="A58" t="s">
        <v>707</v>
      </c>
      <c r="D58" t="s">
        <v>229</v>
      </c>
      <c r="H58" t="s">
        <v>229</v>
      </c>
      <c r="L58" s="10">
        <v>-3797</v>
      </c>
      <c r="P58" s="10">
        <v>-37071</v>
      </c>
      <c r="T58" s="10">
        <v>-37071</v>
      </c>
      <c r="X58" s="10">
        <v>-37071</v>
      </c>
    </row>
    <row r="59" spans="1:24" ht="15">
      <c r="A59" t="s">
        <v>708</v>
      </c>
      <c r="D59" s="5">
        <v>85090</v>
      </c>
      <c r="H59" s="5">
        <v>89027</v>
      </c>
      <c r="L59" s="5">
        <v>93365</v>
      </c>
      <c r="P59" s="5">
        <v>99514</v>
      </c>
      <c r="T59" s="5">
        <v>103553</v>
      </c>
      <c r="X59" s="5">
        <v>105393</v>
      </c>
    </row>
    <row r="60" spans="1:24" ht="15">
      <c r="A60" t="s">
        <v>709</v>
      </c>
      <c r="D60" s="5">
        <v>8408</v>
      </c>
      <c r="H60" s="5">
        <v>10492</v>
      </c>
      <c r="L60" s="5">
        <v>6305</v>
      </c>
      <c r="P60" t="s">
        <v>229</v>
      </c>
      <c r="T60" t="s">
        <v>229</v>
      </c>
      <c r="X60" s="10">
        <v>-150</v>
      </c>
    </row>
    <row r="61" spans="1:24" ht="15">
      <c r="A61" t="s">
        <v>710</v>
      </c>
      <c r="D61" s="5">
        <v>115003</v>
      </c>
      <c r="H61" s="5">
        <v>156106</v>
      </c>
      <c r="L61" s="5">
        <v>196417</v>
      </c>
      <c r="P61" s="5">
        <v>241734</v>
      </c>
      <c r="T61" s="5">
        <v>267426</v>
      </c>
      <c r="X61" s="5">
        <v>283698</v>
      </c>
    </row>
    <row r="62" spans="1:24" ht="15">
      <c r="A62" s="7" t="s">
        <v>711</v>
      </c>
      <c r="D62" s="5">
        <v>208734</v>
      </c>
      <c r="H62" s="5">
        <v>255861</v>
      </c>
      <c r="L62" s="5">
        <v>292528</v>
      </c>
      <c r="P62" s="5">
        <v>304418</v>
      </c>
      <c r="T62" s="5">
        <v>334150</v>
      </c>
      <c r="X62" s="5">
        <v>352113</v>
      </c>
    </row>
    <row r="64" spans="1:24" ht="15">
      <c r="A64" s="7" t="s">
        <v>712</v>
      </c>
      <c r="C64" s="9">
        <v>276716</v>
      </c>
      <c r="D64" s="9"/>
      <c r="G64" s="9">
        <v>355617</v>
      </c>
      <c r="H64" s="9"/>
      <c r="K64" s="9">
        <v>389947</v>
      </c>
      <c r="L64" s="9"/>
      <c r="O64" s="9">
        <v>382852</v>
      </c>
      <c r="P64" s="9"/>
      <c r="S64" s="9">
        <v>516629</v>
      </c>
      <c r="T64" s="9"/>
      <c r="W64" s="9">
        <v>600801</v>
      </c>
      <c r="X64" s="9"/>
    </row>
  </sheetData>
  <sheetProtection selectLockedCells="1" selectUnlockedCells="1"/>
  <mergeCells count="54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31:D31"/>
    <mergeCell ref="G31:H31"/>
    <mergeCell ref="K31:L31"/>
    <mergeCell ref="O31:P31"/>
    <mergeCell ref="S31:T31"/>
    <mergeCell ref="W31:X31"/>
    <mergeCell ref="C35:D35"/>
    <mergeCell ref="G35:H35"/>
    <mergeCell ref="K35:L35"/>
    <mergeCell ref="O35:P35"/>
    <mergeCell ref="S35:T35"/>
    <mergeCell ref="W35:X35"/>
    <mergeCell ref="C64:D64"/>
    <mergeCell ref="G64:H64"/>
    <mergeCell ref="K64:L64"/>
    <mergeCell ref="O64:P64"/>
    <mergeCell ref="S64:T64"/>
    <mergeCell ref="W64:X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4" ht="15">
      <c r="A2" t="s">
        <v>4</v>
      </c>
      <c r="C2" s="2"/>
      <c r="D2" s="2"/>
    </row>
    <row r="3" spans="1:4" ht="15">
      <c r="A3" t="s">
        <v>5</v>
      </c>
      <c r="C3" s="2"/>
      <c r="D3" s="2"/>
    </row>
    <row r="4" spans="1:4" ht="15">
      <c r="A4" t="s">
        <v>6</v>
      </c>
      <c r="C4" s="2"/>
      <c r="D4" s="2"/>
    </row>
    <row r="5" spans="3:4" ht="15">
      <c r="C5" s="2"/>
      <c r="D5" s="2"/>
    </row>
    <row r="6" spans="3:4" ht="15">
      <c r="C6" s="2" t="s">
        <v>7</v>
      </c>
      <c r="D6" s="2"/>
    </row>
    <row r="7" spans="3:4" ht="15">
      <c r="C7" s="2" t="s">
        <v>8</v>
      </c>
      <c r="D7" s="2"/>
    </row>
    <row r="8" spans="3:4" ht="15">
      <c r="C8" s="2"/>
      <c r="D8" s="2"/>
    </row>
    <row r="9" spans="1:4" ht="15">
      <c r="A9" t="s">
        <v>9</v>
      </c>
      <c r="D9" s="3">
        <v>432.5</v>
      </c>
    </row>
    <row r="10" spans="1:4" ht="15">
      <c r="A10" t="s">
        <v>10</v>
      </c>
      <c r="D10" s="3">
        <v>61.5</v>
      </c>
    </row>
    <row r="11" spans="1:4" ht="15">
      <c r="A11" t="s">
        <v>11</v>
      </c>
      <c r="D11" s="3">
        <v>6.3</v>
      </c>
    </row>
    <row r="12" spans="1:4" ht="15">
      <c r="A12" t="s">
        <v>12</v>
      </c>
      <c r="D12" s="3">
        <v>31</v>
      </c>
    </row>
    <row r="13" spans="1:4" ht="15">
      <c r="A13" t="s">
        <v>13</v>
      </c>
      <c r="D13" s="4">
        <v>-149.3</v>
      </c>
    </row>
    <row r="14" spans="1:4" ht="15">
      <c r="A14" t="s">
        <v>14</v>
      </c>
      <c r="D14" s="4">
        <v>-8.5</v>
      </c>
    </row>
    <row r="15" spans="1:4" ht="15">
      <c r="A15" t="s">
        <v>15</v>
      </c>
      <c r="D15" s="4">
        <v>-266</v>
      </c>
    </row>
    <row r="17" spans="1:4" ht="15">
      <c r="A17" t="s">
        <v>16</v>
      </c>
      <c r="D17" s="4">
        <v>-107.5</v>
      </c>
    </row>
  </sheetData>
  <sheetProtection selectLockedCells="1" selectUnlockedCells="1"/>
  <mergeCells count="7">
    <mergeCell ref="C2:D2"/>
    <mergeCell ref="C3:D3"/>
    <mergeCell ref="C4:D4"/>
    <mergeCell ref="C5:D5"/>
    <mergeCell ref="C6:D6"/>
    <mergeCell ref="C7:D7"/>
    <mergeCell ref="C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6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6.7109375" style="0" customWidth="1"/>
    <col min="17" max="17" width="2.7109375" style="0" customWidth="1"/>
    <col min="18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3:24" ht="15"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</row>
    <row r="3" spans="3:24" ht="15">
      <c r="C3" s="2"/>
      <c r="D3" s="2"/>
      <c r="G3" s="2"/>
      <c r="H3" s="2"/>
      <c r="K3" s="2"/>
      <c r="L3" s="2"/>
      <c r="O3" s="2"/>
      <c r="P3" s="2"/>
      <c r="S3" s="2"/>
      <c r="T3" s="2"/>
      <c r="W3" s="2"/>
      <c r="X3" s="2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3:24" ht="15">
      <c r="C5" s="2" t="s">
        <v>665</v>
      </c>
      <c r="D5" s="2"/>
      <c r="G5" s="2" t="s">
        <v>666</v>
      </c>
      <c r="H5" s="2"/>
      <c r="K5" s="2" t="s">
        <v>667</v>
      </c>
      <c r="L5" s="2"/>
      <c r="O5" s="2" t="s">
        <v>668</v>
      </c>
      <c r="P5" s="2"/>
      <c r="S5" s="2" t="s">
        <v>389</v>
      </c>
      <c r="T5" s="2"/>
      <c r="W5" s="2" t="s">
        <v>669</v>
      </c>
      <c r="X5" s="2"/>
    </row>
    <row r="6" spans="3:24" ht="15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</row>
    <row r="7" spans="1:24" ht="15">
      <c r="A7" t="s">
        <v>670</v>
      </c>
      <c r="C7" s="2"/>
      <c r="D7" s="2"/>
      <c r="G7" s="2"/>
      <c r="H7" s="2"/>
      <c r="K7" s="2"/>
      <c r="L7" s="2"/>
      <c r="O7" s="2"/>
      <c r="P7" s="2"/>
      <c r="S7" s="2"/>
      <c r="T7" s="2"/>
      <c r="W7" s="2"/>
      <c r="X7" s="2"/>
    </row>
    <row r="8" spans="1:24" ht="15">
      <c r="A8" t="s">
        <v>671</v>
      </c>
      <c r="D8" t="s">
        <v>582</v>
      </c>
      <c r="H8" t="s">
        <v>435</v>
      </c>
      <c r="L8" t="s">
        <v>713</v>
      </c>
      <c r="P8" t="s">
        <v>30</v>
      </c>
      <c r="T8" t="s">
        <v>555</v>
      </c>
      <c r="X8" t="s">
        <v>714</v>
      </c>
    </row>
    <row r="9" ht="15">
      <c r="A9" t="s">
        <v>672</v>
      </c>
    </row>
    <row r="10" spans="1:24" ht="15">
      <c r="A10" t="s">
        <v>673</v>
      </c>
      <c r="D10" t="s">
        <v>462</v>
      </c>
      <c r="H10" t="s">
        <v>715</v>
      </c>
      <c r="L10" t="s">
        <v>485</v>
      </c>
      <c r="P10" t="s">
        <v>465</v>
      </c>
      <c r="T10" t="s">
        <v>716</v>
      </c>
      <c r="X10" t="s">
        <v>717</v>
      </c>
    </row>
    <row r="11" spans="1:24" ht="15">
      <c r="A11" t="s">
        <v>674</v>
      </c>
      <c r="D11" t="s">
        <v>718</v>
      </c>
      <c r="H11" t="s">
        <v>295</v>
      </c>
      <c r="L11" t="s">
        <v>719</v>
      </c>
      <c r="P11" t="s">
        <v>720</v>
      </c>
      <c r="T11" t="s">
        <v>721</v>
      </c>
      <c r="X11" t="s">
        <v>722</v>
      </c>
    </row>
    <row r="12" spans="1:24" ht="15">
      <c r="A12" t="s">
        <v>675</v>
      </c>
      <c r="D12" t="s">
        <v>723</v>
      </c>
      <c r="H12" t="s">
        <v>724</v>
      </c>
      <c r="L12" t="s">
        <v>725</v>
      </c>
      <c r="P12" t="s">
        <v>726</v>
      </c>
      <c r="T12" t="s">
        <v>727</v>
      </c>
      <c r="X12" t="s">
        <v>728</v>
      </c>
    </row>
    <row r="13" spans="1:24" ht="15">
      <c r="A13" t="s">
        <v>676</v>
      </c>
      <c r="D13" t="s">
        <v>70</v>
      </c>
      <c r="H13" t="s">
        <v>580</v>
      </c>
      <c r="L13" t="s">
        <v>65</v>
      </c>
      <c r="P13" t="s">
        <v>159</v>
      </c>
      <c r="T13" t="s">
        <v>470</v>
      </c>
      <c r="X13" t="s">
        <v>29</v>
      </c>
    </row>
    <row r="14" spans="1:24" ht="15">
      <c r="A14" t="s">
        <v>677</v>
      </c>
      <c r="D14" t="s">
        <v>581</v>
      </c>
      <c r="H14" t="s">
        <v>477</v>
      </c>
      <c r="L14" t="s">
        <v>581</v>
      </c>
      <c r="P14" t="s">
        <v>654</v>
      </c>
      <c r="T14" t="s">
        <v>477</v>
      </c>
      <c r="X14" t="s">
        <v>477</v>
      </c>
    </row>
    <row r="15" spans="1:24" ht="15">
      <c r="A15" s="7" t="s">
        <v>561</v>
      </c>
      <c r="D15" t="s">
        <v>729</v>
      </c>
      <c r="H15" t="s">
        <v>730</v>
      </c>
      <c r="L15" t="s">
        <v>731</v>
      </c>
      <c r="P15" t="s">
        <v>732</v>
      </c>
      <c r="T15" t="s">
        <v>733</v>
      </c>
      <c r="X15" t="s">
        <v>734</v>
      </c>
    </row>
    <row r="17" ht="15">
      <c r="A17" t="s">
        <v>678</v>
      </c>
    </row>
    <row r="18" spans="1:24" ht="15">
      <c r="A18" t="s">
        <v>679</v>
      </c>
      <c r="D18" t="s">
        <v>237</v>
      </c>
      <c r="H18" t="s">
        <v>735</v>
      </c>
      <c r="L18" t="s">
        <v>433</v>
      </c>
      <c r="P18" t="s">
        <v>736</v>
      </c>
      <c r="T18" t="s">
        <v>321</v>
      </c>
      <c r="X18" t="s">
        <v>737</v>
      </c>
    </row>
    <row r="19" spans="1:25" ht="15">
      <c r="A19" t="s">
        <v>680</v>
      </c>
      <c r="D19" t="s">
        <v>738</v>
      </c>
      <c r="E19" t="s">
        <v>211</v>
      </c>
      <c r="H19" t="s">
        <v>739</v>
      </c>
      <c r="I19" t="s">
        <v>211</v>
      </c>
      <c r="L19" t="s">
        <v>740</v>
      </c>
      <c r="M19" t="s">
        <v>211</v>
      </c>
      <c r="P19" t="s">
        <v>741</v>
      </c>
      <c r="Q19" t="s">
        <v>211</v>
      </c>
      <c r="T19" t="s">
        <v>738</v>
      </c>
      <c r="U19" t="s">
        <v>211</v>
      </c>
      <c r="X19" t="s">
        <v>742</v>
      </c>
      <c r="Y19" t="s">
        <v>211</v>
      </c>
    </row>
    <row r="20" spans="1:24" ht="15">
      <c r="A20" t="s">
        <v>681</v>
      </c>
      <c r="D20" t="s">
        <v>559</v>
      </c>
      <c r="H20" t="s">
        <v>624</v>
      </c>
      <c r="L20" t="s">
        <v>743</v>
      </c>
      <c r="P20" t="s">
        <v>728</v>
      </c>
      <c r="T20" t="s">
        <v>446</v>
      </c>
      <c r="X20" t="s">
        <v>744</v>
      </c>
    </row>
    <row r="22" ht="15">
      <c r="A22" t="s">
        <v>682</v>
      </c>
    </row>
    <row r="23" spans="1:24" ht="15">
      <c r="A23" t="s">
        <v>683</v>
      </c>
      <c r="D23" t="s">
        <v>580</v>
      </c>
      <c r="H23" t="s">
        <v>580</v>
      </c>
      <c r="L23" t="s">
        <v>580</v>
      </c>
      <c r="P23" t="s">
        <v>580</v>
      </c>
      <c r="T23" t="s">
        <v>580</v>
      </c>
      <c r="X23" t="s">
        <v>70</v>
      </c>
    </row>
    <row r="24" spans="1:25" ht="15">
      <c r="A24" t="s">
        <v>684</v>
      </c>
      <c r="D24" t="s">
        <v>580</v>
      </c>
      <c r="H24" t="s">
        <v>580</v>
      </c>
      <c r="L24" t="s">
        <v>580</v>
      </c>
      <c r="P24" t="s">
        <v>580</v>
      </c>
      <c r="T24" t="s">
        <v>580</v>
      </c>
      <c r="X24" t="s">
        <v>745</v>
      </c>
      <c r="Y24" t="s">
        <v>211</v>
      </c>
    </row>
    <row r="25" spans="1:24" ht="15">
      <c r="A25" t="s">
        <v>685</v>
      </c>
      <c r="D25" t="s">
        <v>580</v>
      </c>
      <c r="H25" t="s">
        <v>580</v>
      </c>
      <c r="L25" t="s">
        <v>580</v>
      </c>
      <c r="P25" t="s">
        <v>580</v>
      </c>
      <c r="T25" t="s">
        <v>580</v>
      </c>
      <c r="X25" t="s">
        <v>66</v>
      </c>
    </row>
    <row r="26" spans="1:24" ht="15">
      <c r="A26" t="s">
        <v>686</v>
      </c>
      <c r="D26" t="s">
        <v>580</v>
      </c>
      <c r="H26" t="s">
        <v>580</v>
      </c>
      <c r="L26" t="s">
        <v>580</v>
      </c>
      <c r="P26" t="s">
        <v>552</v>
      </c>
      <c r="T26" t="s">
        <v>746</v>
      </c>
      <c r="X26" t="s">
        <v>69</v>
      </c>
    </row>
    <row r="27" spans="1:24" ht="15">
      <c r="A27" t="s">
        <v>687</v>
      </c>
      <c r="D27" t="s">
        <v>33</v>
      </c>
      <c r="H27" t="s">
        <v>29</v>
      </c>
      <c r="L27" t="s">
        <v>582</v>
      </c>
      <c r="P27" t="s">
        <v>582</v>
      </c>
      <c r="T27" t="s">
        <v>747</v>
      </c>
      <c r="X27" t="s">
        <v>478</v>
      </c>
    </row>
    <row r="28" spans="1:24" ht="15">
      <c r="A28" t="s">
        <v>676</v>
      </c>
      <c r="D28" t="s">
        <v>71</v>
      </c>
      <c r="H28" t="s">
        <v>748</v>
      </c>
      <c r="L28" t="s">
        <v>159</v>
      </c>
      <c r="P28" t="s">
        <v>580</v>
      </c>
      <c r="T28" t="s">
        <v>748</v>
      </c>
      <c r="X28" t="s">
        <v>580</v>
      </c>
    </row>
    <row r="29" spans="1:24" ht="15">
      <c r="A29" t="s">
        <v>688</v>
      </c>
      <c r="D29" t="s">
        <v>65</v>
      </c>
      <c r="H29" t="s">
        <v>65</v>
      </c>
      <c r="L29" t="s">
        <v>65</v>
      </c>
      <c r="P29" t="s">
        <v>580</v>
      </c>
      <c r="T29" t="s">
        <v>159</v>
      </c>
      <c r="X29" t="s">
        <v>580</v>
      </c>
    </row>
    <row r="30" spans="1:24" ht="15">
      <c r="A30" s="7" t="s">
        <v>689</v>
      </c>
      <c r="D30" t="s">
        <v>212</v>
      </c>
      <c r="H30" t="s">
        <v>54</v>
      </c>
      <c r="L30" t="s">
        <v>32</v>
      </c>
      <c r="P30" t="s">
        <v>32</v>
      </c>
      <c r="T30" t="s">
        <v>749</v>
      </c>
      <c r="X30" t="s">
        <v>470</v>
      </c>
    </row>
    <row r="32" spans="1:24" ht="15">
      <c r="A32" s="7" t="s">
        <v>690</v>
      </c>
      <c r="D32" t="s">
        <v>549</v>
      </c>
      <c r="H32" t="s">
        <v>549</v>
      </c>
      <c r="L32" t="s">
        <v>549</v>
      </c>
      <c r="P32" t="s">
        <v>549</v>
      </c>
      <c r="T32" t="s">
        <v>549</v>
      </c>
      <c r="X32" t="s">
        <v>549</v>
      </c>
    </row>
    <row r="35" ht="15">
      <c r="A35" t="s">
        <v>691</v>
      </c>
    </row>
    <row r="36" spans="1:24" ht="15">
      <c r="A36" t="s">
        <v>692</v>
      </c>
      <c r="D36" t="s">
        <v>580</v>
      </c>
      <c r="H36" t="s">
        <v>580</v>
      </c>
      <c r="L36" t="s">
        <v>580</v>
      </c>
      <c r="P36" t="s">
        <v>580</v>
      </c>
      <c r="T36" t="s">
        <v>580</v>
      </c>
      <c r="X36" t="s">
        <v>580</v>
      </c>
    </row>
    <row r="37" spans="1:24" ht="15">
      <c r="A37" t="s">
        <v>575</v>
      </c>
      <c r="D37" t="s">
        <v>427</v>
      </c>
      <c r="H37" t="s">
        <v>456</v>
      </c>
      <c r="L37" t="s">
        <v>439</v>
      </c>
      <c r="P37" t="s">
        <v>483</v>
      </c>
      <c r="T37" t="s">
        <v>651</v>
      </c>
      <c r="X37" t="s">
        <v>445</v>
      </c>
    </row>
    <row r="38" spans="1:24" ht="15">
      <c r="A38" t="s">
        <v>693</v>
      </c>
      <c r="D38" t="s">
        <v>580</v>
      </c>
      <c r="H38" t="s">
        <v>580</v>
      </c>
      <c r="L38" t="s">
        <v>580</v>
      </c>
      <c r="P38" t="s">
        <v>580</v>
      </c>
      <c r="T38" t="s">
        <v>580</v>
      </c>
      <c r="X38" t="s">
        <v>240</v>
      </c>
    </row>
    <row r="39" spans="1:24" ht="15">
      <c r="A39" t="s">
        <v>694</v>
      </c>
      <c r="D39" t="s">
        <v>483</v>
      </c>
      <c r="H39" t="s">
        <v>744</v>
      </c>
      <c r="L39" t="s">
        <v>715</v>
      </c>
      <c r="P39" t="s">
        <v>572</v>
      </c>
      <c r="T39" t="s">
        <v>750</v>
      </c>
      <c r="X39" t="s">
        <v>41</v>
      </c>
    </row>
    <row r="40" spans="1:25" ht="15">
      <c r="A40" t="s">
        <v>695</v>
      </c>
      <c r="C40" s="2" t="s">
        <v>378</v>
      </c>
      <c r="D40" s="2"/>
      <c r="H40" t="s">
        <v>582</v>
      </c>
      <c r="L40" t="s">
        <v>240</v>
      </c>
      <c r="P40" t="s">
        <v>69</v>
      </c>
      <c r="T40" t="s">
        <v>552</v>
      </c>
      <c r="X40" t="s">
        <v>751</v>
      </c>
      <c r="Y40" t="s">
        <v>211</v>
      </c>
    </row>
    <row r="41" spans="1:24" ht="15">
      <c r="A41" t="s">
        <v>676</v>
      </c>
      <c r="D41" t="s">
        <v>70</v>
      </c>
      <c r="H41" t="s">
        <v>748</v>
      </c>
      <c r="L41" t="s">
        <v>580</v>
      </c>
      <c r="P41" t="s">
        <v>580</v>
      </c>
      <c r="T41" t="s">
        <v>580</v>
      </c>
      <c r="X41" t="s">
        <v>70</v>
      </c>
    </row>
    <row r="42" spans="1:24" ht="15">
      <c r="A42" t="s">
        <v>696</v>
      </c>
      <c r="D42" t="s">
        <v>469</v>
      </c>
      <c r="H42" t="s">
        <v>580</v>
      </c>
      <c r="L42" t="s">
        <v>580</v>
      </c>
      <c r="P42" t="s">
        <v>580</v>
      </c>
      <c r="T42" t="s">
        <v>580</v>
      </c>
      <c r="X42" t="s">
        <v>580</v>
      </c>
    </row>
    <row r="43" spans="1:24" ht="15">
      <c r="A43" t="s">
        <v>697</v>
      </c>
      <c r="D43" t="s">
        <v>65</v>
      </c>
      <c r="H43" t="s">
        <v>580</v>
      </c>
      <c r="L43" t="s">
        <v>580</v>
      </c>
      <c r="P43" t="s">
        <v>580</v>
      </c>
      <c r="T43" t="s">
        <v>580</v>
      </c>
      <c r="X43" t="s">
        <v>580</v>
      </c>
    </row>
    <row r="44" spans="1:24" ht="15">
      <c r="A44" t="s">
        <v>698</v>
      </c>
      <c r="D44" t="s">
        <v>29</v>
      </c>
      <c r="H44" t="s">
        <v>468</v>
      </c>
      <c r="L44" t="s">
        <v>54</v>
      </c>
      <c r="P44" t="s">
        <v>57</v>
      </c>
      <c r="T44" t="s">
        <v>212</v>
      </c>
      <c r="X44" t="s">
        <v>582</v>
      </c>
    </row>
    <row r="45" spans="1:24" ht="15">
      <c r="A45" s="7" t="s">
        <v>583</v>
      </c>
      <c r="D45" t="s">
        <v>725</v>
      </c>
      <c r="H45" t="s">
        <v>752</v>
      </c>
      <c r="L45" t="s">
        <v>598</v>
      </c>
      <c r="P45" t="s">
        <v>634</v>
      </c>
      <c r="T45" t="s">
        <v>753</v>
      </c>
      <c r="X45" t="s">
        <v>754</v>
      </c>
    </row>
    <row r="47" ht="15">
      <c r="A47" t="s">
        <v>699</v>
      </c>
    </row>
    <row r="48" spans="1:24" ht="15">
      <c r="A48" t="s">
        <v>700</v>
      </c>
      <c r="D48" t="s">
        <v>529</v>
      </c>
      <c r="H48" t="s">
        <v>580</v>
      </c>
      <c r="L48" t="s">
        <v>580</v>
      </c>
      <c r="P48" t="s">
        <v>580</v>
      </c>
      <c r="T48" t="s">
        <v>535</v>
      </c>
      <c r="X48" t="s">
        <v>598</v>
      </c>
    </row>
    <row r="49" spans="1:24" ht="15">
      <c r="A49" t="s">
        <v>676</v>
      </c>
      <c r="D49" t="s">
        <v>70</v>
      </c>
      <c r="H49" t="s">
        <v>580</v>
      </c>
      <c r="L49" t="s">
        <v>580</v>
      </c>
      <c r="P49" t="s">
        <v>580</v>
      </c>
      <c r="T49" t="s">
        <v>580</v>
      </c>
      <c r="X49" t="s">
        <v>70</v>
      </c>
    </row>
    <row r="50" spans="1:24" ht="15">
      <c r="A50" t="s">
        <v>701</v>
      </c>
      <c r="D50" t="s">
        <v>580</v>
      </c>
      <c r="H50" t="s">
        <v>580</v>
      </c>
      <c r="L50" t="s">
        <v>580</v>
      </c>
      <c r="P50" t="s">
        <v>580</v>
      </c>
      <c r="T50" t="s">
        <v>580</v>
      </c>
      <c r="X50" t="s">
        <v>69</v>
      </c>
    </row>
    <row r="51" spans="1:24" ht="15">
      <c r="A51" t="s">
        <v>702</v>
      </c>
      <c r="D51" t="s">
        <v>580</v>
      </c>
      <c r="H51" t="s">
        <v>580</v>
      </c>
      <c r="L51" t="s">
        <v>580</v>
      </c>
      <c r="P51" t="s">
        <v>580</v>
      </c>
      <c r="T51" t="s">
        <v>580</v>
      </c>
      <c r="X51" t="s">
        <v>580</v>
      </c>
    </row>
    <row r="52" spans="1:24" ht="15">
      <c r="A52" t="s">
        <v>703</v>
      </c>
      <c r="D52" t="s">
        <v>69</v>
      </c>
      <c r="H52" t="s">
        <v>65</v>
      </c>
      <c r="L52" t="s">
        <v>65</v>
      </c>
      <c r="P52" t="s">
        <v>70</v>
      </c>
      <c r="T52" t="s">
        <v>69</v>
      </c>
      <c r="X52" t="s">
        <v>240</v>
      </c>
    </row>
    <row r="53" spans="1:24" ht="15">
      <c r="A53" s="7" t="s">
        <v>704</v>
      </c>
      <c r="D53" t="s">
        <v>555</v>
      </c>
      <c r="H53" t="s">
        <v>65</v>
      </c>
      <c r="L53" t="s">
        <v>65</v>
      </c>
      <c r="P53" t="s">
        <v>748</v>
      </c>
      <c r="T53" t="s">
        <v>457</v>
      </c>
      <c r="X53" t="s">
        <v>640</v>
      </c>
    </row>
    <row r="55" spans="1:24" ht="15">
      <c r="A55" s="7" t="s">
        <v>599</v>
      </c>
      <c r="D55" t="s">
        <v>755</v>
      </c>
      <c r="H55" t="s">
        <v>756</v>
      </c>
      <c r="L55" t="s">
        <v>757</v>
      </c>
      <c r="P55" t="s">
        <v>758</v>
      </c>
      <c r="T55" t="s">
        <v>221</v>
      </c>
      <c r="X55" t="s">
        <v>759</v>
      </c>
    </row>
    <row r="57" ht="15">
      <c r="A57" t="s">
        <v>705</v>
      </c>
    </row>
    <row r="58" spans="1:24" ht="15">
      <c r="A58" t="s">
        <v>706</v>
      </c>
      <c r="D58" t="s">
        <v>65</v>
      </c>
      <c r="H58" t="s">
        <v>65</v>
      </c>
      <c r="L58" t="s">
        <v>65</v>
      </c>
      <c r="P58" t="s">
        <v>65</v>
      </c>
      <c r="T58" t="s">
        <v>580</v>
      </c>
      <c r="X58" t="s">
        <v>580</v>
      </c>
    </row>
    <row r="59" spans="1:25" ht="15">
      <c r="A59" t="s">
        <v>707</v>
      </c>
      <c r="D59" t="s">
        <v>580</v>
      </c>
      <c r="H59" t="s">
        <v>580</v>
      </c>
      <c r="L59" t="s">
        <v>760</v>
      </c>
      <c r="M59" t="s">
        <v>211</v>
      </c>
      <c r="P59" t="s">
        <v>761</v>
      </c>
      <c r="Q59" t="s">
        <v>211</v>
      </c>
      <c r="T59" t="s">
        <v>762</v>
      </c>
      <c r="U59" t="s">
        <v>211</v>
      </c>
      <c r="X59" t="s">
        <v>763</v>
      </c>
      <c r="Y59" t="s">
        <v>211</v>
      </c>
    </row>
    <row r="60" spans="1:24" ht="15">
      <c r="A60" t="s">
        <v>708</v>
      </c>
      <c r="D60" t="s">
        <v>764</v>
      </c>
      <c r="H60" t="s">
        <v>757</v>
      </c>
      <c r="L60" t="s">
        <v>323</v>
      </c>
      <c r="P60" t="s">
        <v>765</v>
      </c>
      <c r="T60" t="s">
        <v>766</v>
      </c>
      <c r="X60" t="s">
        <v>767</v>
      </c>
    </row>
    <row r="61" spans="1:25" ht="15">
      <c r="A61" t="s">
        <v>709</v>
      </c>
      <c r="D61" t="s">
        <v>31</v>
      </c>
      <c r="H61" t="s">
        <v>31</v>
      </c>
      <c r="L61" t="s">
        <v>478</v>
      </c>
      <c r="P61" t="s">
        <v>580</v>
      </c>
      <c r="T61" t="s">
        <v>580</v>
      </c>
      <c r="X61" t="s">
        <v>745</v>
      </c>
      <c r="Y61" t="s">
        <v>211</v>
      </c>
    </row>
    <row r="62" spans="1:24" ht="15">
      <c r="A62" t="s">
        <v>710</v>
      </c>
      <c r="D62" t="s">
        <v>768</v>
      </c>
      <c r="H62" t="s">
        <v>769</v>
      </c>
      <c r="L62" t="s">
        <v>770</v>
      </c>
      <c r="P62" t="s">
        <v>771</v>
      </c>
      <c r="T62" t="s">
        <v>607</v>
      </c>
      <c r="X62" t="s">
        <v>772</v>
      </c>
    </row>
    <row r="63" spans="1:24" ht="15">
      <c r="A63" s="7" t="s">
        <v>711</v>
      </c>
      <c r="D63" t="s">
        <v>773</v>
      </c>
      <c r="H63" t="s">
        <v>774</v>
      </c>
      <c r="L63" t="s">
        <v>775</v>
      </c>
      <c r="P63" t="s">
        <v>776</v>
      </c>
      <c r="T63" t="s">
        <v>777</v>
      </c>
      <c r="X63" t="s">
        <v>778</v>
      </c>
    </row>
    <row r="65" spans="1:24" ht="15">
      <c r="A65" s="7" t="s">
        <v>712</v>
      </c>
      <c r="D65" t="s">
        <v>549</v>
      </c>
      <c r="H65" t="s">
        <v>549</v>
      </c>
      <c r="L65" t="s">
        <v>549</v>
      </c>
      <c r="P65" t="s">
        <v>549</v>
      </c>
      <c r="T65" t="s">
        <v>549</v>
      </c>
      <c r="X65" t="s">
        <v>549</v>
      </c>
    </row>
  </sheetData>
  <sheetProtection selectLockedCells="1" selectUnlockedCells="1"/>
  <mergeCells count="37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40:D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R4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3:44" ht="15">
      <c r="C2" s="2"/>
      <c r="D2" s="2"/>
      <c r="G2" s="2"/>
      <c r="H2" s="2"/>
      <c r="K2" s="2"/>
      <c r="L2" s="2"/>
      <c r="O2" s="2"/>
      <c r="P2" s="2"/>
      <c r="S2" s="2"/>
      <c r="T2" s="2"/>
      <c r="W2" s="2" t="s">
        <v>779</v>
      </c>
      <c r="X2" s="2"/>
      <c r="AA2" s="2"/>
      <c r="AB2" s="2"/>
      <c r="AE2" s="2"/>
      <c r="AF2" s="2"/>
      <c r="AI2" s="2"/>
      <c r="AJ2" s="2"/>
      <c r="AM2" s="2"/>
      <c r="AN2" s="2"/>
      <c r="AQ2" s="2"/>
      <c r="AR2" s="2"/>
    </row>
    <row r="3" spans="3:44" ht="15">
      <c r="C3" s="2" t="s">
        <v>663</v>
      </c>
      <c r="D3" s="2"/>
      <c r="G3" s="2" t="s">
        <v>663</v>
      </c>
      <c r="H3" s="2"/>
      <c r="K3" s="2" t="s">
        <v>663</v>
      </c>
      <c r="L3" s="2"/>
      <c r="O3" s="2" t="s">
        <v>663</v>
      </c>
      <c r="P3" s="2"/>
      <c r="S3" s="2" t="s">
        <v>663</v>
      </c>
      <c r="T3" s="2"/>
      <c r="W3" s="2" t="s">
        <v>386</v>
      </c>
      <c r="X3" s="2"/>
      <c r="AA3" s="6" t="s">
        <v>780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</row>
    <row r="4" spans="3:44" ht="15">
      <c r="C4" s="2" t="s">
        <v>665</v>
      </c>
      <c r="D4" s="2"/>
      <c r="G4" s="2" t="s">
        <v>666</v>
      </c>
      <c r="H4" s="2"/>
      <c r="K4" s="2" t="s">
        <v>667</v>
      </c>
      <c r="L4" s="2"/>
      <c r="O4" s="2" t="s">
        <v>668</v>
      </c>
      <c r="P4" s="2"/>
      <c r="S4" s="2" t="s">
        <v>389</v>
      </c>
      <c r="T4" s="2"/>
      <c r="W4" s="2" t="s">
        <v>669</v>
      </c>
      <c r="X4" s="2"/>
      <c r="AA4" s="2" t="s">
        <v>204</v>
      </c>
      <c r="AB4" s="2"/>
      <c r="AE4" s="2" t="s">
        <v>205</v>
      </c>
      <c r="AF4" s="2"/>
      <c r="AI4" s="2" t="s">
        <v>206</v>
      </c>
      <c r="AJ4" s="2"/>
      <c r="AM4" s="2" t="s">
        <v>207</v>
      </c>
      <c r="AN4" s="2"/>
      <c r="AQ4" s="2" t="s">
        <v>208</v>
      </c>
      <c r="AR4" s="2"/>
    </row>
    <row r="5" spans="3:44" ht="15">
      <c r="C5" s="2"/>
      <c r="D5" s="2"/>
      <c r="G5" s="2"/>
      <c r="H5" s="2"/>
      <c r="K5" s="2"/>
      <c r="L5" s="2"/>
      <c r="O5" s="2"/>
      <c r="P5" s="2"/>
      <c r="S5" s="2"/>
      <c r="T5" s="2"/>
      <c r="W5" s="2"/>
      <c r="X5" s="2"/>
      <c r="AA5" s="2"/>
      <c r="AB5" s="2"/>
      <c r="AE5" s="2"/>
      <c r="AF5" s="2"/>
      <c r="AI5" s="2"/>
      <c r="AJ5" s="2"/>
      <c r="AM5" s="2"/>
      <c r="AN5" s="2"/>
      <c r="AQ5" s="2"/>
      <c r="AR5" s="2"/>
    </row>
    <row r="6" spans="1:44" ht="15">
      <c r="A6" t="s">
        <v>781</v>
      </c>
      <c r="C6" s="2" t="s">
        <v>378</v>
      </c>
      <c r="D6" s="2"/>
      <c r="H6" t="s">
        <v>323</v>
      </c>
      <c r="L6" t="s">
        <v>491</v>
      </c>
      <c r="P6" t="s">
        <v>449</v>
      </c>
      <c r="T6" t="s">
        <v>485</v>
      </c>
      <c r="X6" t="s">
        <v>782</v>
      </c>
      <c r="AB6" t="s">
        <v>153</v>
      </c>
      <c r="AC6" t="s">
        <v>211</v>
      </c>
      <c r="AF6" t="s">
        <v>212</v>
      </c>
      <c r="AJ6" t="s">
        <v>213</v>
      </c>
      <c r="AN6" t="s">
        <v>46</v>
      </c>
      <c r="AR6" t="s">
        <v>214</v>
      </c>
    </row>
    <row r="7" spans="1:44" ht="15">
      <c r="A7" t="s">
        <v>215</v>
      </c>
      <c r="C7" s="9">
        <v>565821</v>
      </c>
      <c r="D7" s="9"/>
      <c r="G7" s="9">
        <v>701148</v>
      </c>
      <c r="H7" s="9"/>
      <c r="K7" s="9">
        <v>760657</v>
      </c>
      <c r="L7" s="9"/>
      <c r="O7" s="9">
        <v>824128</v>
      </c>
      <c r="P7" s="9"/>
      <c r="S7" s="9">
        <v>890750</v>
      </c>
      <c r="T7" s="9"/>
      <c r="W7" s="9">
        <v>902910</v>
      </c>
      <c r="X7" s="9"/>
      <c r="AA7" s="9">
        <v>869687</v>
      </c>
      <c r="AB7" s="9"/>
      <c r="AE7" s="9">
        <v>905405</v>
      </c>
      <c r="AF7" s="9"/>
      <c r="AI7" s="9">
        <v>943466</v>
      </c>
      <c r="AJ7" s="9"/>
      <c r="AM7" s="9">
        <v>1002758</v>
      </c>
      <c r="AN7" s="9"/>
      <c r="AQ7" s="9">
        <v>1068659</v>
      </c>
      <c r="AR7" s="9"/>
    </row>
    <row r="9" spans="1:44" ht="15">
      <c r="A9" s="7" t="s">
        <v>783</v>
      </c>
      <c r="D9" s="5">
        <v>359710</v>
      </c>
      <c r="H9" s="5">
        <v>427843</v>
      </c>
      <c r="L9" s="5">
        <v>473064</v>
      </c>
      <c r="P9" s="5">
        <v>517166</v>
      </c>
      <c r="T9" s="5">
        <v>590061</v>
      </c>
      <c r="X9" s="5">
        <v>603094</v>
      </c>
      <c r="AB9" s="5">
        <v>566664</v>
      </c>
      <c r="AF9" s="5">
        <v>588916</v>
      </c>
      <c r="AJ9" s="5">
        <v>610218</v>
      </c>
      <c r="AN9" s="5">
        <v>638362</v>
      </c>
      <c r="AR9" s="5">
        <v>673318</v>
      </c>
    </row>
    <row r="11" spans="1:44" ht="15">
      <c r="A11" t="s">
        <v>217</v>
      </c>
      <c r="D11" s="5">
        <v>206111</v>
      </c>
      <c r="H11" s="5">
        <v>273305</v>
      </c>
      <c r="L11" s="5">
        <v>287593</v>
      </c>
      <c r="P11" s="5">
        <v>306962</v>
      </c>
      <c r="T11" s="5">
        <v>300689</v>
      </c>
      <c r="X11" s="5">
        <v>299816</v>
      </c>
      <c r="AB11" s="5">
        <v>303023</v>
      </c>
      <c r="AF11" s="5">
        <v>316489</v>
      </c>
      <c r="AJ11" s="5">
        <v>333247</v>
      </c>
      <c r="AN11" s="5">
        <v>364395</v>
      </c>
      <c r="AR11" s="5">
        <v>395341</v>
      </c>
    </row>
    <row r="13" ht="15">
      <c r="A13" t="s">
        <v>224</v>
      </c>
    </row>
    <row r="14" spans="1:44" ht="15">
      <c r="A14" t="s">
        <v>225</v>
      </c>
      <c r="D14" s="5">
        <v>144749</v>
      </c>
      <c r="H14" s="5">
        <v>196988</v>
      </c>
      <c r="L14" s="5">
        <v>212459</v>
      </c>
      <c r="P14" s="5">
        <v>232876</v>
      </c>
      <c r="T14" s="5">
        <v>241141</v>
      </c>
      <c r="X14" s="5">
        <v>243595</v>
      </c>
      <c r="AB14" s="5">
        <v>248893</v>
      </c>
      <c r="AF14" s="5">
        <v>246165</v>
      </c>
      <c r="AJ14" s="5">
        <v>254414</v>
      </c>
      <c r="AN14" s="5">
        <v>265793</v>
      </c>
      <c r="AR14" s="5">
        <v>280818</v>
      </c>
    </row>
    <row r="15" spans="1:44" ht="15">
      <c r="A15" t="s">
        <v>226</v>
      </c>
      <c r="D15" s="5">
        <v>2589</v>
      </c>
      <c r="H15" s="5">
        <v>1133</v>
      </c>
      <c r="L15" s="5">
        <v>1476</v>
      </c>
      <c r="P15" s="5">
        <v>1908</v>
      </c>
      <c r="T15" s="5">
        <v>4273</v>
      </c>
      <c r="X15" s="5">
        <v>7709</v>
      </c>
      <c r="AB15" s="5">
        <v>8227</v>
      </c>
      <c r="AF15" s="5">
        <v>6428</v>
      </c>
      <c r="AJ15" s="5">
        <v>12656</v>
      </c>
      <c r="AN15" s="5">
        <v>30745</v>
      </c>
      <c r="AR15" s="5">
        <v>25778</v>
      </c>
    </row>
    <row r="16" spans="1:44" ht="15">
      <c r="A16" t="s">
        <v>227</v>
      </c>
      <c r="D16" s="5">
        <v>8777</v>
      </c>
      <c r="H16" s="5">
        <v>11271</v>
      </c>
      <c r="L16" s="5">
        <v>12520</v>
      </c>
      <c r="P16" s="5">
        <v>12441</v>
      </c>
      <c r="T16" s="5">
        <v>12672</v>
      </c>
      <c r="X16" s="5">
        <v>13460</v>
      </c>
      <c r="AB16" s="5">
        <v>14500</v>
      </c>
      <c r="AF16" s="5">
        <v>14935</v>
      </c>
      <c r="AJ16" s="5">
        <v>15383</v>
      </c>
      <c r="AN16" s="5">
        <v>15845</v>
      </c>
      <c r="AR16" s="5">
        <v>16320</v>
      </c>
    </row>
    <row r="17" spans="1:44" ht="15">
      <c r="A17" s="7" t="s">
        <v>230</v>
      </c>
      <c r="D17" s="5">
        <v>156115</v>
      </c>
      <c r="H17" s="5">
        <v>209392</v>
      </c>
      <c r="L17" s="5">
        <v>226455</v>
      </c>
      <c r="P17" s="5">
        <v>247225</v>
      </c>
      <c r="T17" s="5">
        <v>258086</v>
      </c>
      <c r="X17" s="5">
        <v>264764</v>
      </c>
      <c r="AB17" s="5">
        <v>271620</v>
      </c>
      <c r="AF17" s="5">
        <v>267528</v>
      </c>
      <c r="AJ17" s="5">
        <v>282453</v>
      </c>
      <c r="AN17" s="5">
        <v>312383</v>
      </c>
      <c r="AR17" s="5">
        <v>322916</v>
      </c>
    </row>
    <row r="19" spans="1:44" ht="15">
      <c r="A19" t="s">
        <v>784</v>
      </c>
      <c r="D19" s="5">
        <v>49996</v>
      </c>
      <c r="H19" s="5">
        <v>63913</v>
      </c>
      <c r="L19" s="5">
        <v>61138</v>
      </c>
      <c r="P19" s="5">
        <v>59737</v>
      </c>
      <c r="T19" s="5">
        <v>42603</v>
      </c>
      <c r="X19" s="5">
        <v>35052</v>
      </c>
      <c r="AB19" s="5">
        <v>31403</v>
      </c>
      <c r="AF19" s="5">
        <v>48961</v>
      </c>
      <c r="AJ19" s="5">
        <v>50794</v>
      </c>
      <c r="AN19" s="5">
        <v>52013</v>
      </c>
      <c r="AR19" s="5">
        <v>72425</v>
      </c>
    </row>
    <row r="21" ht="15">
      <c r="A21" t="s">
        <v>785</v>
      </c>
    </row>
    <row r="22" spans="1:44" ht="15">
      <c r="A22" t="s">
        <v>786</v>
      </c>
      <c r="D22" s="10">
        <v>-126</v>
      </c>
      <c r="H22" s="10">
        <v>-69</v>
      </c>
      <c r="L22" s="5">
        <v>772</v>
      </c>
      <c r="P22" s="5">
        <v>943</v>
      </c>
      <c r="T22" s="10">
        <v>-117</v>
      </c>
      <c r="X22" s="10">
        <v>-117</v>
      </c>
      <c r="AB22" t="s">
        <v>229</v>
      </c>
      <c r="AF22" t="s">
        <v>229</v>
      </c>
      <c r="AJ22" t="s">
        <v>229</v>
      </c>
      <c r="AN22" t="s">
        <v>229</v>
      </c>
      <c r="AR22" t="s">
        <v>229</v>
      </c>
    </row>
    <row r="23" spans="1:44" ht="15">
      <c r="A23" t="s">
        <v>787</v>
      </c>
      <c r="D23" s="10">
        <v>-2359</v>
      </c>
      <c r="H23" s="10">
        <v>-400</v>
      </c>
      <c r="L23" t="s">
        <v>229</v>
      </c>
      <c r="P23" t="s">
        <v>229</v>
      </c>
      <c r="T23" s="10">
        <v>-961</v>
      </c>
      <c r="X23" s="10">
        <v>-3244</v>
      </c>
      <c r="AB23" s="10">
        <v>-4127</v>
      </c>
      <c r="AF23" s="10">
        <v>-3628</v>
      </c>
      <c r="AJ23" s="10">
        <v>-4844</v>
      </c>
      <c r="AN23" s="10">
        <v>-9213</v>
      </c>
      <c r="AR23" s="10">
        <v>-12520</v>
      </c>
    </row>
    <row r="24" spans="1:44" ht="15">
      <c r="A24" t="s">
        <v>788</v>
      </c>
      <c r="D24" t="s">
        <v>229</v>
      </c>
      <c r="H24" t="s">
        <v>229</v>
      </c>
      <c r="L24" s="5">
        <v>676</v>
      </c>
      <c r="P24" s="5">
        <v>515</v>
      </c>
      <c r="T24" t="s">
        <v>229</v>
      </c>
      <c r="X24" t="s">
        <v>229</v>
      </c>
      <c r="AB24" t="s">
        <v>229</v>
      </c>
      <c r="AF24" t="s">
        <v>229</v>
      </c>
      <c r="AJ24" t="s">
        <v>229</v>
      </c>
      <c r="AN24" t="s">
        <v>229</v>
      </c>
      <c r="AR24" t="s">
        <v>229</v>
      </c>
    </row>
    <row r="25" spans="1:44" ht="15">
      <c r="A25" t="s">
        <v>789</v>
      </c>
      <c r="D25" t="s">
        <v>229</v>
      </c>
      <c r="H25" t="s">
        <v>229</v>
      </c>
      <c r="L25" t="s">
        <v>229</v>
      </c>
      <c r="P25" t="s">
        <v>229</v>
      </c>
      <c r="T25" t="s">
        <v>229</v>
      </c>
      <c r="X25" s="5">
        <v>140</v>
      </c>
      <c r="AB25" s="5">
        <v>42</v>
      </c>
      <c r="AF25" t="s">
        <v>229</v>
      </c>
      <c r="AJ25" t="s">
        <v>229</v>
      </c>
      <c r="AN25" t="s">
        <v>229</v>
      </c>
      <c r="AR25" t="s">
        <v>229</v>
      </c>
    </row>
    <row r="26" spans="1:44" ht="15">
      <c r="A26" s="7" t="s">
        <v>790</v>
      </c>
      <c r="D26" s="10">
        <v>-2485</v>
      </c>
      <c r="H26" s="10">
        <v>-469</v>
      </c>
      <c r="L26" s="5">
        <v>1448</v>
      </c>
      <c r="P26" s="5">
        <v>1458</v>
      </c>
      <c r="T26" s="10">
        <v>-1078</v>
      </c>
      <c r="X26" s="10">
        <v>-3221</v>
      </c>
      <c r="AB26" s="10">
        <v>-4085</v>
      </c>
      <c r="AF26" s="10">
        <v>-3628</v>
      </c>
      <c r="AJ26" s="10">
        <v>-4844</v>
      </c>
      <c r="AN26" s="10">
        <v>-9213</v>
      </c>
      <c r="AR26" s="10">
        <v>-12520</v>
      </c>
    </row>
    <row r="28" spans="1:44" ht="15">
      <c r="A28" t="s">
        <v>791</v>
      </c>
      <c r="D28" s="5">
        <v>47511</v>
      </c>
      <c r="H28" s="5">
        <v>63444</v>
      </c>
      <c r="L28" s="5">
        <v>62586</v>
      </c>
      <c r="P28" s="5">
        <v>61195</v>
      </c>
      <c r="T28" s="5">
        <v>41525</v>
      </c>
      <c r="X28" s="5">
        <v>31831</v>
      </c>
      <c r="AB28" s="5">
        <v>27319</v>
      </c>
      <c r="AF28" s="5">
        <v>45333</v>
      </c>
      <c r="AJ28" s="5">
        <v>45951</v>
      </c>
      <c r="AN28" s="5">
        <v>42799</v>
      </c>
      <c r="AR28" s="5">
        <v>59904</v>
      </c>
    </row>
    <row r="30" spans="1:44" ht="15">
      <c r="A30" t="s">
        <v>792</v>
      </c>
      <c r="D30" s="5">
        <v>16706</v>
      </c>
      <c r="H30" s="5">
        <v>22341</v>
      </c>
      <c r="L30" s="5">
        <v>22275</v>
      </c>
      <c r="P30" s="5">
        <v>21509</v>
      </c>
      <c r="T30" s="5">
        <v>15833</v>
      </c>
      <c r="X30" s="5">
        <v>12553</v>
      </c>
      <c r="AB30" s="5">
        <v>10783</v>
      </c>
      <c r="AF30" s="5">
        <v>17000</v>
      </c>
      <c r="AJ30" s="5">
        <v>17231</v>
      </c>
      <c r="AN30" s="5">
        <v>16050</v>
      </c>
      <c r="AR30" s="5">
        <v>22464</v>
      </c>
    </row>
    <row r="31" spans="1:44" ht="15">
      <c r="A31" t="s">
        <v>793</v>
      </c>
      <c r="D31" s="5">
        <v>118</v>
      </c>
      <c r="H31" t="s">
        <v>229</v>
      </c>
      <c r="L31" t="s">
        <v>229</v>
      </c>
      <c r="P31" t="s">
        <v>229</v>
      </c>
      <c r="T31" t="s">
        <v>229</v>
      </c>
      <c r="X31" t="s">
        <v>229</v>
      </c>
      <c r="AB31" t="s">
        <v>229</v>
      </c>
      <c r="AF31" t="s">
        <v>229</v>
      </c>
      <c r="AJ31" t="s">
        <v>229</v>
      </c>
      <c r="AN31" t="s">
        <v>229</v>
      </c>
      <c r="AR31" t="s">
        <v>229</v>
      </c>
    </row>
    <row r="32" spans="1:44" ht="15">
      <c r="A32" t="s">
        <v>794</v>
      </c>
      <c r="C32" s="9">
        <v>30687</v>
      </c>
      <c r="D32" s="9"/>
      <c r="G32" s="9">
        <v>41103</v>
      </c>
      <c r="H32" s="9"/>
      <c r="K32" s="9">
        <v>40311</v>
      </c>
      <c r="L32" s="9"/>
      <c r="O32" s="9">
        <v>39686</v>
      </c>
      <c r="P32" s="9"/>
      <c r="S32" s="9">
        <v>25692</v>
      </c>
      <c r="T32" s="9"/>
      <c r="W32" s="9">
        <v>19278</v>
      </c>
      <c r="X32" s="9"/>
      <c r="AA32" s="9">
        <v>16536</v>
      </c>
      <c r="AB32" s="9"/>
      <c r="AE32" s="9">
        <v>28333</v>
      </c>
      <c r="AF32" s="9"/>
      <c r="AI32" s="9">
        <v>28719</v>
      </c>
      <c r="AJ32" s="9"/>
      <c r="AM32" s="9">
        <v>26750</v>
      </c>
      <c r="AN32" s="9"/>
      <c r="AQ32" s="9">
        <v>37440</v>
      </c>
      <c r="AR32" s="9"/>
    </row>
    <row r="34" spans="1:44" ht="15">
      <c r="A34" t="s">
        <v>795</v>
      </c>
      <c r="D34" s="5">
        <v>49996</v>
      </c>
      <c r="H34" s="5">
        <v>63913</v>
      </c>
      <c r="L34" s="5">
        <v>61138</v>
      </c>
      <c r="P34" s="5">
        <v>59737</v>
      </c>
      <c r="T34" s="5">
        <v>42603</v>
      </c>
      <c r="X34" s="5">
        <v>35052</v>
      </c>
      <c r="AB34" s="5">
        <v>31403</v>
      </c>
      <c r="AF34" s="5">
        <v>48961</v>
      </c>
      <c r="AJ34" s="5">
        <v>50794</v>
      </c>
      <c r="AN34" s="5">
        <v>52013</v>
      </c>
      <c r="AR34" s="5">
        <v>72425</v>
      </c>
    </row>
    <row r="35" spans="1:44" ht="15">
      <c r="A35" t="s">
        <v>649</v>
      </c>
      <c r="D35" s="5">
        <v>58773</v>
      </c>
      <c r="H35" s="5">
        <v>75184</v>
      </c>
      <c r="L35" s="5">
        <v>73658</v>
      </c>
      <c r="P35" s="5">
        <v>72178</v>
      </c>
      <c r="T35" s="5">
        <v>55275</v>
      </c>
      <c r="X35" s="5">
        <v>48512</v>
      </c>
      <c r="AB35" s="5">
        <v>45903</v>
      </c>
      <c r="AF35" s="5">
        <v>63896</v>
      </c>
      <c r="AJ35" s="5">
        <v>66177</v>
      </c>
      <c r="AN35" s="5">
        <v>67857</v>
      </c>
      <c r="AR35" s="5">
        <v>88745</v>
      </c>
    </row>
    <row r="37" ht="15">
      <c r="A37" t="s">
        <v>796</v>
      </c>
    </row>
    <row r="38" spans="1:44" ht="15">
      <c r="A38" t="s">
        <v>787</v>
      </c>
      <c r="D38" s="5">
        <v>2359</v>
      </c>
      <c r="H38" s="5">
        <v>400</v>
      </c>
      <c r="L38" t="s">
        <v>229</v>
      </c>
      <c r="P38" t="s">
        <v>229</v>
      </c>
      <c r="T38" s="5">
        <v>961</v>
      </c>
      <c r="X38" s="5">
        <v>3244</v>
      </c>
      <c r="AB38" s="5">
        <v>4127</v>
      </c>
      <c r="AF38" s="5">
        <v>3628</v>
      </c>
      <c r="AJ38" s="5">
        <v>4844</v>
      </c>
      <c r="AN38" s="5">
        <v>9213</v>
      </c>
      <c r="AR38" s="5">
        <v>12520</v>
      </c>
    </row>
    <row r="39" spans="1:44" ht="15">
      <c r="A39" t="s">
        <v>797</v>
      </c>
      <c r="D39" s="5">
        <v>8777</v>
      </c>
      <c r="H39" s="5">
        <v>11271</v>
      </c>
      <c r="L39" s="5">
        <v>12520</v>
      </c>
      <c r="P39" s="5">
        <v>12441</v>
      </c>
      <c r="T39" s="5">
        <v>12672</v>
      </c>
      <c r="X39" s="5">
        <v>13460</v>
      </c>
      <c r="AB39" s="5">
        <v>14500</v>
      </c>
      <c r="AF39" s="5">
        <v>14935</v>
      </c>
      <c r="AJ39" s="5">
        <v>15383</v>
      </c>
      <c r="AN39" s="5">
        <v>15845</v>
      </c>
      <c r="AR39" s="5">
        <v>16320</v>
      </c>
    </row>
    <row r="40" spans="1:44" ht="15">
      <c r="A40" s="7" t="s">
        <v>798</v>
      </c>
      <c r="D40" s="5">
        <v>19619</v>
      </c>
      <c r="H40" s="5">
        <v>18490</v>
      </c>
      <c r="L40" s="5">
        <v>18425</v>
      </c>
      <c r="P40" s="5">
        <v>18955</v>
      </c>
      <c r="T40" s="5">
        <v>17597</v>
      </c>
      <c r="X40" t="s">
        <v>799</v>
      </c>
      <c r="AB40" s="5">
        <v>12000</v>
      </c>
      <c r="AF40" s="5">
        <v>10000</v>
      </c>
      <c r="AJ40" s="5">
        <v>12000</v>
      </c>
      <c r="AN40" s="5">
        <v>12000</v>
      </c>
      <c r="AR40" s="5">
        <v>12000</v>
      </c>
    </row>
  </sheetData>
  <sheetProtection selectLockedCells="1" selectUnlockedCells="1"/>
  <mergeCells count="63">
    <mergeCell ref="C2:D2"/>
    <mergeCell ref="G2:H2"/>
    <mergeCell ref="K2:L2"/>
    <mergeCell ref="O2:P2"/>
    <mergeCell ref="S2:T2"/>
    <mergeCell ref="W2:X2"/>
    <mergeCell ref="AA2:AB2"/>
    <mergeCell ref="AE2:AF2"/>
    <mergeCell ref="AI2:AJ2"/>
    <mergeCell ref="AM2:AN2"/>
    <mergeCell ref="AQ2:AR2"/>
    <mergeCell ref="C3:D3"/>
    <mergeCell ref="G3:H3"/>
    <mergeCell ref="K3:L3"/>
    <mergeCell ref="O3:P3"/>
    <mergeCell ref="S3:T3"/>
    <mergeCell ref="W3:X3"/>
    <mergeCell ref="AA3:AR3"/>
    <mergeCell ref="C4:D4"/>
    <mergeCell ref="G4:H4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C6:D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C32:D32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Q32:A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S4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6.7109375" style="0" customWidth="1"/>
    <col min="5" max="5" width="2.7109375" style="0" customWidth="1"/>
    <col min="6" max="7" width="8.7109375" style="0" customWidth="1"/>
    <col min="8" max="8" width="6.7109375" style="0" customWidth="1"/>
    <col min="9" max="9" width="2.7109375" style="0" customWidth="1"/>
    <col min="10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6.7109375" style="0" customWidth="1"/>
    <col min="25" max="25" width="2.7109375" style="0" customWidth="1"/>
    <col min="26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6.7109375" style="0" customWidth="1"/>
    <col min="33" max="33" width="2.7109375" style="0" customWidth="1"/>
    <col min="34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6.7109375" style="0" customWidth="1"/>
    <col min="41" max="41" width="2.7109375" style="0" customWidth="1"/>
    <col min="42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4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15">
      <c r="A3" s="2" t="s">
        <v>800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 t="s">
        <v>801</v>
      </c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5">
      <c r="A4" s="2" t="s">
        <v>802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6" t="s">
        <v>803</v>
      </c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5">
      <c r="A5" s="2" t="s">
        <v>804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6" t="s">
        <v>805</v>
      </c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3:45" ht="15"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  <c r="AA6" s="2"/>
      <c r="AB6" s="2"/>
      <c r="AE6" s="2"/>
      <c r="AF6" s="2"/>
      <c r="AI6" s="6" t="s">
        <v>806</v>
      </c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3:44" ht="15">
      <c r="C7" s="2"/>
      <c r="D7" s="2"/>
      <c r="G7" s="2"/>
      <c r="H7" s="2"/>
      <c r="K7" s="2"/>
      <c r="L7" s="2"/>
      <c r="O7" s="2"/>
      <c r="P7" s="2"/>
      <c r="S7" s="2"/>
      <c r="T7" s="2"/>
      <c r="W7" s="2"/>
      <c r="X7" s="2"/>
      <c r="AA7" s="2"/>
      <c r="AB7" s="2"/>
      <c r="AE7" s="2"/>
      <c r="AF7" s="2"/>
      <c r="AI7" s="2"/>
      <c r="AJ7" s="2"/>
      <c r="AM7" s="2"/>
      <c r="AN7" s="2"/>
      <c r="AQ7" s="2"/>
      <c r="AR7" s="2"/>
    </row>
    <row r="8" spans="3:44" ht="15">
      <c r="C8" s="2"/>
      <c r="D8" s="2"/>
      <c r="G8" s="2"/>
      <c r="H8" s="2"/>
      <c r="K8" s="2"/>
      <c r="L8" s="2"/>
      <c r="O8" s="2"/>
      <c r="P8" s="2"/>
      <c r="S8" s="2"/>
      <c r="T8" s="2"/>
      <c r="W8" s="2"/>
      <c r="X8" s="2"/>
      <c r="AA8" s="2"/>
      <c r="AB8" s="2"/>
      <c r="AE8" s="2"/>
      <c r="AF8" s="2"/>
      <c r="AI8" s="2"/>
      <c r="AJ8" s="2"/>
      <c r="AM8" s="2"/>
      <c r="AN8" s="2"/>
      <c r="AQ8" s="2"/>
      <c r="AR8" s="2"/>
    </row>
    <row r="9" spans="3:44" ht="15">
      <c r="C9" s="2" t="s">
        <v>665</v>
      </c>
      <c r="D9" s="2"/>
      <c r="G9" s="2" t="s">
        <v>666</v>
      </c>
      <c r="H9" s="2"/>
      <c r="K9" s="2" t="s">
        <v>667</v>
      </c>
      <c r="L9" s="2"/>
      <c r="O9" s="2" t="s">
        <v>668</v>
      </c>
      <c r="P9" s="2"/>
      <c r="S9" s="2" t="s">
        <v>389</v>
      </c>
      <c r="T9" s="2"/>
      <c r="W9" s="2" t="s">
        <v>669</v>
      </c>
      <c r="X9" s="2"/>
      <c r="AA9" s="2" t="s">
        <v>204</v>
      </c>
      <c r="AB9" s="2"/>
      <c r="AE9" s="2" t="s">
        <v>205</v>
      </c>
      <c r="AF9" s="2"/>
      <c r="AI9" s="2" t="s">
        <v>206</v>
      </c>
      <c r="AJ9" s="2"/>
      <c r="AM9" s="2" t="s">
        <v>207</v>
      </c>
      <c r="AN9" s="2"/>
      <c r="AQ9" s="2" t="s">
        <v>208</v>
      </c>
      <c r="AR9" s="2"/>
    </row>
    <row r="10" spans="3:44" ht="15">
      <c r="C10" s="2"/>
      <c r="D10" s="2"/>
      <c r="G10" s="2"/>
      <c r="H10" s="2"/>
      <c r="K10" s="2"/>
      <c r="L10" s="2"/>
      <c r="O10" s="2"/>
      <c r="P10" s="2"/>
      <c r="S10" s="2"/>
      <c r="T10" s="2"/>
      <c r="W10" s="2"/>
      <c r="X10" s="2"/>
      <c r="AA10" s="2"/>
      <c r="AB10" s="2"/>
      <c r="AE10" s="2"/>
      <c r="AF10" s="2"/>
      <c r="AI10" s="2"/>
      <c r="AJ10" s="2"/>
      <c r="AM10" s="2"/>
      <c r="AN10" s="2"/>
      <c r="AQ10" s="2"/>
      <c r="AR10" s="2"/>
    </row>
    <row r="11" spans="1:44" ht="15">
      <c r="A11" t="s">
        <v>215</v>
      </c>
      <c r="D11" t="s">
        <v>549</v>
      </c>
      <c r="H11" t="s">
        <v>549</v>
      </c>
      <c r="L11" t="s">
        <v>549</v>
      </c>
      <c r="P11" t="s">
        <v>549</v>
      </c>
      <c r="T11" t="s">
        <v>549</v>
      </c>
      <c r="X11" t="s">
        <v>549</v>
      </c>
      <c r="AB11" t="s">
        <v>549</v>
      </c>
      <c r="AF11" t="s">
        <v>549</v>
      </c>
      <c r="AJ11" t="s">
        <v>549</v>
      </c>
      <c r="AN11" t="s">
        <v>549</v>
      </c>
      <c r="AR11" t="s">
        <v>549</v>
      </c>
    </row>
    <row r="13" spans="1:44" ht="15">
      <c r="A13" s="7" t="s">
        <v>783</v>
      </c>
      <c r="D13" t="s">
        <v>807</v>
      </c>
      <c r="H13" t="s">
        <v>808</v>
      </c>
      <c r="L13" t="s">
        <v>304</v>
      </c>
      <c r="P13" t="s">
        <v>809</v>
      </c>
      <c r="T13" t="s">
        <v>810</v>
      </c>
      <c r="X13" t="s">
        <v>811</v>
      </c>
      <c r="AB13" t="s">
        <v>812</v>
      </c>
      <c r="AF13" t="s">
        <v>813</v>
      </c>
      <c r="AJ13" t="s">
        <v>777</v>
      </c>
      <c r="AN13" t="s">
        <v>814</v>
      </c>
      <c r="AR13" t="s">
        <v>815</v>
      </c>
    </row>
    <row r="15" spans="1:44" ht="15">
      <c r="A15" t="s">
        <v>217</v>
      </c>
      <c r="D15" t="s">
        <v>816</v>
      </c>
      <c r="H15" t="s">
        <v>817</v>
      </c>
      <c r="L15" t="s">
        <v>818</v>
      </c>
      <c r="P15" t="s">
        <v>306</v>
      </c>
      <c r="T15" t="s">
        <v>232</v>
      </c>
      <c r="X15" t="s">
        <v>819</v>
      </c>
      <c r="AB15" t="s">
        <v>820</v>
      </c>
      <c r="AF15" t="s">
        <v>220</v>
      </c>
      <c r="AJ15" t="s">
        <v>221</v>
      </c>
      <c r="AN15" t="s">
        <v>222</v>
      </c>
      <c r="AR15" t="s">
        <v>223</v>
      </c>
    </row>
    <row r="17" ht="15">
      <c r="A17" t="s">
        <v>224</v>
      </c>
    </row>
    <row r="18" spans="1:44" ht="15">
      <c r="A18" t="s">
        <v>225</v>
      </c>
      <c r="D18" t="s">
        <v>722</v>
      </c>
      <c r="H18" t="s">
        <v>756</v>
      </c>
      <c r="L18" t="s">
        <v>752</v>
      </c>
      <c r="P18" t="s">
        <v>821</v>
      </c>
      <c r="T18" t="s">
        <v>532</v>
      </c>
      <c r="X18" t="s">
        <v>822</v>
      </c>
      <c r="AB18" t="s">
        <v>823</v>
      </c>
      <c r="AF18" t="s">
        <v>824</v>
      </c>
      <c r="AJ18" t="s">
        <v>822</v>
      </c>
      <c r="AN18" t="s">
        <v>825</v>
      </c>
      <c r="AR18" t="s">
        <v>640</v>
      </c>
    </row>
    <row r="19" spans="1:44" ht="15">
      <c r="A19" t="s">
        <v>226</v>
      </c>
      <c r="D19" t="s">
        <v>66</v>
      </c>
      <c r="H19" t="s">
        <v>69</v>
      </c>
      <c r="L19" t="s">
        <v>69</v>
      </c>
      <c r="P19" t="s">
        <v>69</v>
      </c>
      <c r="T19" t="s">
        <v>66</v>
      </c>
      <c r="X19" t="s">
        <v>240</v>
      </c>
      <c r="AB19" t="s">
        <v>240</v>
      </c>
      <c r="AF19" t="s">
        <v>159</v>
      </c>
      <c r="AJ19" t="s">
        <v>581</v>
      </c>
      <c r="AN19" t="s">
        <v>826</v>
      </c>
      <c r="AR19" t="s">
        <v>468</v>
      </c>
    </row>
    <row r="20" spans="1:44" ht="15">
      <c r="A20" t="s">
        <v>227</v>
      </c>
      <c r="D20" t="s">
        <v>478</v>
      </c>
      <c r="H20" t="s">
        <v>478</v>
      </c>
      <c r="L20" t="s">
        <v>478</v>
      </c>
      <c r="P20" t="s">
        <v>418</v>
      </c>
      <c r="T20" t="s">
        <v>782</v>
      </c>
      <c r="X20" t="s">
        <v>418</v>
      </c>
      <c r="AB20" t="s">
        <v>476</v>
      </c>
      <c r="AF20" t="s">
        <v>478</v>
      </c>
      <c r="AJ20" t="s">
        <v>478</v>
      </c>
      <c r="AN20" t="s">
        <v>478</v>
      </c>
      <c r="AR20" t="s">
        <v>418</v>
      </c>
    </row>
    <row r="21" spans="1:44" ht="15">
      <c r="A21" s="7" t="s">
        <v>230</v>
      </c>
      <c r="D21" t="s">
        <v>827</v>
      </c>
      <c r="H21" t="s">
        <v>828</v>
      </c>
      <c r="L21" t="s">
        <v>237</v>
      </c>
      <c r="P21" t="s">
        <v>234</v>
      </c>
      <c r="T21" t="s">
        <v>829</v>
      </c>
      <c r="X21" t="s">
        <v>830</v>
      </c>
      <c r="AB21" t="s">
        <v>235</v>
      </c>
      <c r="AF21" t="s">
        <v>831</v>
      </c>
      <c r="AJ21" t="s">
        <v>828</v>
      </c>
      <c r="AN21" t="s">
        <v>235</v>
      </c>
      <c r="AR21" t="s">
        <v>832</v>
      </c>
    </row>
    <row r="23" spans="1:44" ht="15">
      <c r="A23" t="s">
        <v>784</v>
      </c>
      <c r="D23" t="s">
        <v>442</v>
      </c>
      <c r="H23" t="s">
        <v>431</v>
      </c>
      <c r="L23" t="s">
        <v>746</v>
      </c>
      <c r="P23" t="s">
        <v>243</v>
      </c>
      <c r="T23" t="s">
        <v>60</v>
      </c>
      <c r="X23" t="s">
        <v>34</v>
      </c>
      <c r="AB23" t="s">
        <v>39</v>
      </c>
      <c r="AF23" t="s">
        <v>301</v>
      </c>
      <c r="AJ23" t="s">
        <v>301</v>
      </c>
      <c r="AN23" t="s">
        <v>479</v>
      </c>
      <c r="AR23" t="s">
        <v>750</v>
      </c>
    </row>
    <row r="25" ht="15">
      <c r="A25" t="s">
        <v>785</v>
      </c>
    </row>
    <row r="26" spans="1:44" ht="15">
      <c r="A26" t="s">
        <v>786</v>
      </c>
      <c r="D26" t="s">
        <v>745</v>
      </c>
      <c r="E26" t="s">
        <v>211</v>
      </c>
      <c r="H26" t="s">
        <v>745</v>
      </c>
      <c r="I26" t="s">
        <v>211</v>
      </c>
      <c r="L26" t="s">
        <v>65</v>
      </c>
      <c r="P26" t="s">
        <v>65</v>
      </c>
      <c r="T26" t="s">
        <v>745</v>
      </c>
      <c r="U26" t="s">
        <v>211</v>
      </c>
      <c r="X26" t="s">
        <v>745</v>
      </c>
      <c r="Y26" t="s">
        <v>211</v>
      </c>
      <c r="AB26" t="s">
        <v>580</v>
      </c>
      <c r="AF26" t="s">
        <v>580</v>
      </c>
      <c r="AJ26" t="s">
        <v>580</v>
      </c>
      <c r="AN26" t="s">
        <v>580</v>
      </c>
      <c r="AR26" t="s">
        <v>580</v>
      </c>
    </row>
    <row r="27" spans="1:45" ht="15">
      <c r="A27" t="s">
        <v>787</v>
      </c>
      <c r="D27" t="s">
        <v>833</v>
      </c>
      <c r="E27" t="s">
        <v>211</v>
      </c>
      <c r="H27" t="s">
        <v>834</v>
      </c>
      <c r="I27" t="s">
        <v>211</v>
      </c>
      <c r="L27" t="s">
        <v>580</v>
      </c>
      <c r="P27" t="s">
        <v>580</v>
      </c>
      <c r="T27" t="s">
        <v>834</v>
      </c>
      <c r="U27" t="s">
        <v>211</v>
      </c>
      <c r="X27" t="s">
        <v>833</v>
      </c>
      <c r="Y27" t="s">
        <v>211</v>
      </c>
      <c r="AB27" t="s">
        <v>835</v>
      </c>
      <c r="AC27" t="s">
        <v>211</v>
      </c>
      <c r="AF27" t="s">
        <v>833</v>
      </c>
      <c r="AG27" t="s">
        <v>211</v>
      </c>
      <c r="AJ27" t="s">
        <v>835</v>
      </c>
      <c r="AK27" t="s">
        <v>211</v>
      </c>
      <c r="AN27" t="s">
        <v>836</v>
      </c>
      <c r="AO27" t="s">
        <v>211</v>
      </c>
      <c r="AR27" t="s">
        <v>837</v>
      </c>
      <c r="AS27" t="s">
        <v>211</v>
      </c>
    </row>
    <row r="28" spans="1:44" ht="15">
      <c r="A28" t="s">
        <v>788</v>
      </c>
      <c r="D28" t="s">
        <v>580</v>
      </c>
      <c r="H28" t="s">
        <v>580</v>
      </c>
      <c r="L28" t="s">
        <v>65</v>
      </c>
      <c r="P28" t="s">
        <v>65</v>
      </c>
      <c r="T28" t="s">
        <v>580</v>
      </c>
      <c r="X28" t="s">
        <v>580</v>
      </c>
      <c r="AB28" t="s">
        <v>580</v>
      </c>
      <c r="AF28" t="s">
        <v>580</v>
      </c>
      <c r="AJ28" t="s">
        <v>580</v>
      </c>
      <c r="AN28" t="s">
        <v>580</v>
      </c>
      <c r="AR28" t="s">
        <v>580</v>
      </c>
    </row>
    <row r="29" spans="1:44" ht="15">
      <c r="A29" t="s">
        <v>789</v>
      </c>
      <c r="D29" t="s">
        <v>580</v>
      </c>
      <c r="H29" t="s">
        <v>580</v>
      </c>
      <c r="L29" t="s">
        <v>580</v>
      </c>
      <c r="P29" t="s">
        <v>580</v>
      </c>
      <c r="T29" t="s">
        <v>580</v>
      </c>
      <c r="X29" t="s">
        <v>580</v>
      </c>
      <c r="AB29" t="s">
        <v>580</v>
      </c>
      <c r="AF29" t="s">
        <v>580</v>
      </c>
      <c r="AJ29" t="s">
        <v>580</v>
      </c>
      <c r="AN29" t="s">
        <v>580</v>
      </c>
      <c r="AR29" t="s">
        <v>580</v>
      </c>
    </row>
    <row r="30" spans="1:45" ht="15">
      <c r="A30" s="7" t="s">
        <v>790</v>
      </c>
      <c r="D30" t="s">
        <v>833</v>
      </c>
      <c r="E30" t="s">
        <v>211</v>
      </c>
      <c r="H30" t="s">
        <v>834</v>
      </c>
      <c r="I30" t="s">
        <v>211</v>
      </c>
      <c r="L30" t="s">
        <v>69</v>
      </c>
      <c r="P30" t="s">
        <v>69</v>
      </c>
      <c r="T30" t="s">
        <v>834</v>
      </c>
      <c r="U30" t="s">
        <v>211</v>
      </c>
      <c r="X30" t="s">
        <v>833</v>
      </c>
      <c r="Y30" t="s">
        <v>211</v>
      </c>
      <c r="AB30" t="s">
        <v>835</v>
      </c>
      <c r="AC30" t="s">
        <v>211</v>
      </c>
      <c r="AF30" t="s">
        <v>833</v>
      </c>
      <c r="AG30" t="s">
        <v>211</v>
      </c>
      <c r="AJ30" t="s">
        <v>835</v>
      </c>
      <c r="AK30" t="s">
        <v>211</v>
      </c>
      <c r="AN30" t="s">
        <v>836</v>
      </c>
      <c r="AO30" t="s">
        <v>211</v>
      </c>
      <c r="AR30" t="s">
        <v>837</v>
      </c>
      <c r="AS30" t="s">
        <v>211</v>
      </c>
    </row>
    <row r="32" spans="1:44" ht="15">
      <c r="A32" t="s">
        <v>791</v>
      </c>
      <c r="D32" t="s">
        <v>415</v>
      </c>
      <c r="H32" t="s">
        <v>838</v>
      </c>
      <c r="L32" t="s">
        <v>572</v>
      </c>
      <c r="P32" t="s">
        <v>483</v>
      </c>
      <c r="T32" t="s">
        <v>41</v>
      </c>
      <c r="X32" t="s">
        <v>33</v>
      </c>
      <c r="AB32" t="s">
        <v>826</v>
      </c>
      <c r="AF32" t="s">
        <v>43</v>
      </c>
      <c r="AJ32" t="s">
        <v>534</v>
      </c>
      <c r="AN32" t="s">
        <v>59</v>
      </c>
      <c r="AR32" t="s">
        <v>47</v>
      </c>
    </row>
    <row r="34" spans="1:44" ht="15">
      <c r="A34" t="s">
        <v>792</v>
      </c>
      <c r="D34" t="s">
        <v>31</v>
      </c>
      <c r="H34" t="s">
        <v>54</v>
      </c>
      <c r="L34" t="s">
        <v>30</v>
      </c>
      <c r="P34" t="s">
        <v>470</v>
      </c>
      <c r="T34" t="s">
        <v>529</v>
      </c>
      <c r="X34" t="s">
        <v>782</v>
      </c>
      <c r="AB34" t="s">
        <v>654</v>
      </c>
      <c r="AF34" t="s">
        <v>747</v>
      </c>
      <c r="AJ34" t="s">
        <v>529</v>
      </c>
      <c r="AN34" t="s">
        <v>478</v>
      </c>
      <c r="AR34" t="s">
        <v>655</v>
      </c>
    </row>
    <row r="35" spans="1:44" ht="15">
      <c r="A35" t="s">
        <v>793</v>
      </c>
      <c r="D35" t="s">
        <v>580</v>
      </c>
      <c r="H35" t="s">
        <v>580</v>
      </c>
      <c r="L35" t="s">
        <v>580</v>
      </c>
      <c r="P35" t="s">
        <v>580</v>
      </c>
      <c r="T35" t="s">
        <v>580</v>
      </c>
      <c r="X35" t="s">
        <v>580</v>
      </c>
      <c r="AB35" t="s">
        <v>580</v>
      </c>
      <c r="AF35" t="s">
        <v>580</v>
      </c>
      <c r="AJ35" t="s">
        <v>580</v>
      </c>
      <c r="AN35" t="s">
        <v>580</v>
      </c>
      <c r="AR35" t="s">
        <v>580</v>
      </c>
    </row>
    <row r="36" spans="1:44" ht="15">
      <c r="A36" t="s">
        <v>794</v>
      </c>
      <c r="D36" t="s">
        <v>301</v>
      </c>
      <c r="H36" t="s">
        <v>839</v>
      </c>
      <c r="L36" t="s">
        <v>44</v>
      </c>
      <c r="P36" t="s">
        <v>60</v>
      </c>
      <c r="T36" t="s">
        <v>30</v>
      </c>
      <c r="X36" t="s">
        <v>655</v>
      </c>
      <c r="AB36" t="s">
        <v>747</v>
      </c>
      <c r="AF36" t="s">
        <v>826</v>
      </c>
      <c r="AJ36" t="s">
        <v>31</v>
      </c>
      <c r="AN36" t="s">
        <v>29</v>
      </c>
      <c r="AR36" t="s">
        <v>33</v>
      </c>
    </row>
    <row r="38" spans="1:44" ht="15">
      <c r="A38" t="s">
        <v>795</v>
      </c>
      <c r="D38" t="s">
        <v>442</v>
      </c>
      <c r="H38" t="s">
        <v>431</v>
      </c>
      <c r="L38" t="s">
        <v>746</v>
      </c>
      <c r="P38" t="s">
        <v>243</v>
      </c>
      <c r="T38" t="s">
        <v>60</v>
      </c>
      <c r="X38" t="s">
        <v>34</v>
      </c>
      <c r="AB38" t="s">
        <v>39</v>
      </c>
      <c r="AF38" t="s">
        <v>301</v>
      </c>
      <c r="AJ38" t="s">
        <v>301</v>
      </c>
      <c r="AN38" t="s">
        <v>479</v>
      </c>
      <c r="AR38" t="s">
        <v>750</v>
      </c>
    </row>
    <row r="39" spans="1:44" ht="15">
      <c r="A39" t="s">
        <v>649</v>
      </c>
      <c r="D39" t="s">
        <v>52</v>
      </c>
      <c r="H39" t="s">
        <v>458</v>
      </c>
      <c r="L39" t="s">
        <v>462</v>
      </c>
      <c r="P39" t="s">
        <v>442</v>
      </c>
      <c r="T39" t="s">
        <v>151</v>
      </c>
      <c r="X39" t="s">
        <v>301</v>
      </c>
      <c r="AB39" t="s">
        <v>44</v>
      </c>
      <c r="AF39" t="s">
        <v>429</v>
      </c>
      <c r="AJ39" t="s">
        <v>840</v>
      </c>
      <c r="AN39" t="s">
        <v>750</v>
      </c>
      <c r="AR39" t="s">
        <v>449</v>
      </c>
    </row>
    <row r="41" ht="15">
      <c r="A41" t="s">
        <v>796</v>
      </c>
    </row>
    <row r="42" spans="1:44" ht="15">
      <c r="A42" t="s">
        <v>787</v>
      </c>
      <c r="D42" t="s">
        <v>748</v>
      </c>
      <c r="H42" t="s">
        <v>65</v>
      </c>
      <c r="L42" t="s">
        <v>580</v>
      </c>
      <c r="P42" t="s">
        <v>580</v>
      </c>
      <c r="T42" t="s">
        <v>65</v>
      </c>
      <c r="X42" t="s">
        <v>748</v>
      </c>
      <c r="AB42" t="s">
        <v>66</v>
      </c>
      <c r="AF42" t="s">
        <v>748</v>
      </c>
      <c r="AJ42" t="s">
        <v>66</v>
      </c>
      <c r="AN42" t="s">
        <v>240</v>
      </c>
      <c r="AR42" t="s">
        <v>654</v>
      </c>
    </row>
    <row r="43" spans="1:44" ht="15">
      <c r="A43" t="s">
        <v>797</v>
      </c>
      <c r="D43" t="s">
        <v>478</v>
      </c>
      <c r="H43" t="s">
        <v>478</v>
      </c>
      <c r="L43" t="s">
        <v>478</v>
      </c>
      <c r="P43" t="s">
        <v>418</v>
      </c>
      <c r="T43" t="s">
        <v>782</v>
      </c>
      <c r="X43" t="s">
        <v>418</v>
      </c>
      <c r="AB43" t="s">
        <v>476</v>
      </c>
      <c r="AF43" t="s">
        <v>478</v>
      </c>
      <c r="AJ43" t="s">
        <v>478</v>
      </c>
      <c r="AN43" t="s">
        <v>478</v>
      </c>
      <c r="AR43" t="s">
        <v>418</v>
      </c>
    </row>
    <row r="44" spans="1:44" ht="15">
      <c r="A44" s="7" t="s">
        <v>798</v>
      </c>
      <c r="D44" t="s">
        <v>33</v>
      </c>
      <c r="H44" t="s">
        <v>470</v>
      </c>
      <c r="L44" t="s">
        <v>468</v>
      </c>
      <c r="P44" t="s">
        <v>555</v>
      </c>
      <c r="T44" t="s">
        <v>469</v>
      </c>
      <c r="X44" t="s">
        <v>799</v>
      </c>
      <c r="AB44" t="s">
        <v>782</v>
      </c>
      <c r="AF44" t="s">
        <v>477</v>
      </c>
      <c r="AJ44" t="s">
        <v>581</v>
      </c>
      <c r="AN44" t="s">
        <v>654</v>
      </c>
      <c r="AR44" t="s">
        <v>477</v>
      </c>
    </row>
  </sheetData>
  <sheetProtection selectLockedCells="1" selectUnlockedCells="1"/>
  <mergeCells count="61">
    <mergeCell ref="A2:AH2"/>
    <mergeCell ref="AI2:AS2"/>
    <mergeCell ref="A3:AH3"/>
    <mergeCell ref="AI3:AS3"/>
    <mergeCell ref="A4:AH4"/>
    <mergeCell ref="AI4:AS4"/>
    <mergeCell ref="A5:AH5"/>
    <mergeCell ref="AI5:AS5"/>
    <mergeCell ref="C6:D6"/>
    <mergeCell ref="G6:H6"/>
    <mergeCell ref="K6:L6"/>
    <mergeCell ref="O6:P6"/>
    <mergeCell ref="S6:T6"/>
    <mergeCell ref="W6:X6"/>
    <mergeCell ref="AA6:AB6"/>
    <mergeCell ref="AE6:AF6"/>
    <mergeCell ref="AI6:AS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AM9:AN9"/>
    <mergeCell ref="AQ9:AR9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5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17</v>
      </c>
      <c r="C2" s="2"/>
      <c r="D2" s="2"/>
      <c r="G2" s="2"/>
      <c r="H2" s="2"/>
      <c r="K2" s="2"/>
      <c r="L2" s="2"/>
      <c r="O2" s="2"/>
      <c r="P2" s="2"/>
      <c r="S2" s="2"/>
      <c r="T2" s="2"/>
      <c r="W2" s="2"/>
      <c r="X2" s="2"/>
    </row>
    <row r="3" spans="1:24" ht="15">
      <c r="A3" t="s">
        <v>18</v>
      </c>
      <c r="C3" s="2"/>
      <c r="D3" s="2"/>
      <c r="G3" s="2"/>
      <c r="H3" s="2"/>
      <c r="K3" s="2"/>
      <c r="L3" s="2"/>
      <c r="O3" s="2"/>
      <c r="P3" s="2"/>
      <c r="S3" s="2"/>
      <c r="T3" s="2"/>
      <c r="W3" s="2"/>
      <c r="X3" s="2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3:24" ht="15">
      <c r="C5" s="2" t="s">
        <v>19</v>
      </c>
      <c r="D5" s="2"/>
      <c r="G5" s="2" t="s">
        <v>20</v>
      </c>
      <c r="H5" s="2"/>
      <c r="K5" s="2" t="s">
        <v>21</v>
      </c>
      <c r="L5" s="2"/>
      <c r="O5" s="2" t="s">
        <v>22</v>
      </c>
      <c r="P5" s="2"/>
      <c r="S5" s="2" t="s">
        <v>23</v>
      </c>
      <c r="T5" s="2"/>
      <c r="W5" s="2" t="s">
        <v>24</v>
      </c>
      <c r="X5" s="2"/>
    </row>
    <row r="6" spans="1:24" ht="15">
      <c r="A6" t="s">
        <v>25</v>
      </c>
      <c r="C6" s="2"/>
      <c r="D6" s="2"/>
      <c r="G6" s="2"/>
      <c r="H6" s="2"/>
      <c r="K6" s="2"/>
      <c r="L6" s="2"/>
      <c r="O6" s="2"/>
      <c r="P6" s="2"/>
      <c r="S6" s="2"/>
      <c r="T6" s="2"/>
      <c r="W6" s="2"/>
      <c r="X6" s="2"/>
    </row>
    <row r="7" spans="1:24" ht="15">
      <c r="A7" t="s">
        <v>26</v>
      </c>
      <c r="D7" s="5">
        <v>14505</v>
      </c>
      <c r="H7" s="5">
        <v>15637</v>
      </c>
      <c r="L7" s="5">
        <v>16728</v>
      </c>
      <c r="P7" s="5">
        <v>18741</v>
      </c>
      <c r="T7" s="5">
        <v>20963</v>
      </c>
      <c r="X7" s="5">
        <v>22568</v>
      </c>
    </row>
    <row r="8" spans="1:24" ht="15">
      <c r="A8" t="s">
        <v>27</v>
      </c>
      <c r="D8" s="5">
        <v>543559</v>
      </c>
      <c r="H8" s="5">
        <v>548068</v>
      </c>
      <c r="L8" s="5">
        <v>562187</v>
      </c>
      <c r="P8" s="5">
        <v>569866</v>
      </c>
      <c r="T8" s="5">
        <v>594063</v>
      </c>
      <c r="X8" s="5">
        <v>579101</v>
      </c>
    </row>
    <row r="9" spans="1:24" ht="15">
      <c r="A9" t="s">
        <v>28</v>
      </c>
      <c r="D9" t="s">
        <v>29</v>
      </c>
      <c r="H9" t="s">
        <v>30</v>
      </c>
      <c r="L9" t="s">
        <v>31</v>
      </c>
      <c r="P9" t="s">
        <v>32</v>
      </c>
      <c r="T9" t="s">
        <v>33</v>
      </c>
      <c r="X9" t="s">
        <v>34</v>
      </c>
    </row>
    <row r="11" spans="1:24" ht="15">
      <c r="A11" t="s">
        <v>35</v>
      </c>
      <c r="D11" s="5">
        <v>81926</v>
      </c>
      <c r="H11" s="5">
        <v>119846</v>
      </c>
      <c r="L11" s="5">
        <v>167942</v>
      </c>
      <c r="P11" s="5">
        <v>196377</v>
      </c>
      <c r="T11" s="5">
        <v>180654</v>
      </c>
      <c r="X11" s="5">
        <v>178206</v>
      </c>
    </row>
    <row r="12" spans="1:24" ht="15">
      <c r="A12" t="s">
        <v>36</v>
      </c>
      <c r="D12" s="5">
        <v>2186</v>
      </c>
      <c r="H12" s="5">
        <v>3419</v>
      </c>
      <c r="L12" s="5">
        <v>4997</v>
      </c>
      <c r="P12" s="5">
        <v>6458</v>
      </c>
      <c r="T12" s="5">
        <v>6375</v>
      </c>
      <c r="X12" s="5">
        <v>6945</v>
      </c>
    </row>
    <row r="13" spans="1:24" ht="15">
      <c r="A13" t="s">
        <v>37</v>
      </c>
      <c r="D13" s="5">
        <v>2186</v>
      </c>
      <c r="H13" s="5">
        <v>3419</v>
      </c>
      <c r="L13" s="5">
        <v>4997</v>
      </c>
      <c r="P13" s="5">
        <v>6850</v>
      </c>
      <c r="T13" s="5">
        <v>6466</v>
      </c>
      <c r="X13" s="5">
        <v>6455</v>
      </c>
    </row>
    <row r="14" spans="1:24" ht="15">
      <c r="A14" t="s">
        <v>38</v>
      </c>
      <c r="D14" t="s">
        <v>29</v>
      </c>
      <c r="H14" t="s">
        <v>30</v>
      </c>
      <c r="L14" t="s">
        <v>31</v>
      </c>
      <c r="P14" t="s">
        <v>33</v>
      </c>
      <c r="T14" t="s">
        <v>39</v>
      </c>
      <c r="X14" t="s">
        <v>39</v>
      </c>
    </row>
    <row r="16" ht="15">
      <c r="A16" t="s">
        <v>40</v>
      </c>
    </row>
    <row r="17" spans="1:24" ht="15">
      <c r="A17" t="s">
        <v>26</v>
      </c>
      <c r="D17" s="5">
        <v>7171</v>
      </c>
      <c r="H17" s="5">
        <v>7167</v>
      </c>
      <c r="L17" s="5">
        <v>7858</v>
      </c>
      <c r="P17" s="5">
        <v>8095</v>
      </c>
      <c r="T17" s="5">
        <v>8352</v>
      </c>
      <c r="X17" s="5">
        <v>9086</v>
      </c>
    </row>
    <row r="18" spans="1:24" ht="15">
      <c r="A18" t="s">
        <v>27</v>
      </c>
      <c r="D18" s="5">
        <v>153010</v>
      </c>
      <c r="H18" s="5">
        <v>154177</v>
      </c>
      <c r="L18" s="5">
        <v>158198</v>
      </c>
      <c r="P18" s="5">
        <v>152328</v>
      </c>
      <c r="T18" s="5">
        <v>150711</v>
      </c>
      <c r="X18" s="5">
        <v>144904</v>
      </c>
    </row>
    <row r="19" spans="1:24" ht="15">
      <c r="A19" t="s">
        <v>28</v>
      </c>
      <c r="D19" t="s">
        <v>41</v>
      </c>
      <c r="H19" t="s">
        <v>42</v>
      </c>
      <c r="L19" t="s">
        <v>43</v>
      </c>
      <c r="P19" t="s">
        <v>44</v>
      </c>
      <c r="T19" t="s">
        <v>45</v>
      </c>
      <c r="X19" t="s">
        <v>46</v>
      </c>
    </row>
    <row r="21" spans="1:24" ht="15">
      <c r="A21" t="s">
        <v>35</v>
      </c>
      <c r="D21" s="5">
        <v>19648</v>
      </c>
      <c r="H21" s="5">
        <v>25019</v>
      </c>
      <c r="L21" s="5">
        <v>32051</v>
      </c>
      <c r="P21" s="5">
        <v>35037</v>
      </c>
      <c r="T21" s="5">
        <v>33468</v>
      </c>
      <c r="X21" s="5">
        <v>33988</v>
      </c>
    </row>
    <row r="22" spans="1:24" ht="15">
      <c r="A22" t="s">
        <v>36</v>
      </c>
      <c r="D22" s="5">
        <v>921</v>
      </c>
      <c r="H22" s="5">
        <v>1163</v>
      </c>
      <c r="L22" s="5">
        <v>1592</v>
      </c>
      <c r="P22" s="5">
        <v>1862</v>
      </c>
      <c r="T22" s="5">
        <v>1855</v>
      </c>
      <c r="X22" s="5">
        <v>2131</v>
      </c>
    </row>
    <row r="23" spans="1:24" ht="15">
      <c r="A23" t="s">
        <v>37</v>
      </c>
      <c r="D23" s="5">
        <v>921</v>
      </c>
      <c r="H23" s="5">
        <v>1163</v>
      </c>
      <c r="L23" s="5">
        <v>1592</v>
      </c>
      <c r="P23" s="5">
        <v>1932</v>
      </c>
      <c r="T23" s="5">
        <v>1871</v>
      </c>
      <c r="X23" s="5">
        <v>1942</v>
      </c>
    </row>
    <row r="24" spans="1:24" ht="15">
      <c r="A24" t="s">
        <v>38</v>
      </c>
      <c r="D24" t="s">
        <v>41</v>
      </c>
      <c r="H24" t="s">
        <v>42</v>
      </c>
      <c r="L24" t="s">
        <v>43</v>
      </c>
      <c r="P24" t="s">
        <v>45</v>
      </c>
      <c r="T24" t="s">
        <v>47</v>
      </c>
      <c r="X24" t="s">
        <v>48</v>
      </c>
    </row>
    <row r="26" ht="15">
      <c r="A26" t="s">
        <v>49</v>
      </c>
    </row>
    <row r="27" spans="1:24" ht="15">
      <c r="A27" t="s">
        <v>26</v>
      </c>
      <c r="D27" s="5">
        <v>789</v>
      </c>
      <c r="G27" s="6" t="s">
        <v>50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16" ht="15">
      <c r="A28" t="s">
        <v>27</v>
      </c>
      <c r="D28" s="5">
        <v>7614</v>
      </c>
      <c r="G28" s="6" t="s">
        <v>51</v>
      </c>
      <c r="H28" s="6"/>
      <c r="I28" s="6"/>
      <c r="J28" s="6"/>
      <c r="K28" s="6"/>
      <c r="L28" s="6"/>
      <c r="M28" s="6"/>
      <c r="N28" s="6"/>
      <c r="O28" s="6"/>
      <c r="P28" s="6"/>
    </row>
    <row r="29" spans="1:4" ht="15">
      <c r="A29" t="s">
        <v>28</v>
      </c>
      <c r="D29" t="s">
        <v>52</v>
      </c>
    </row>
    <row r="31" spans="1:4" ht="15">
      <c r="A31" t="s">
        <v>35</v>
      </c>
      <c r="D31" s="5">
        <v>6224</v>
      </c>
    </row>
    <row r="32" spans="1:4" ht="15">
      <c r="A32" t="s">
        <v>36</v>
      </c>
      <c r="D32" s="5">
        <v>645</v>
      </c>
    </row>
    <row r="33" spans="1:4" ht="15">
      <c r="A33" t="s">
        <v>37</v>
      </c>
      <c r="D33" s="5">
        <v>645</v>
      </c>
    </row>
    <row r="34" spans="1:4" ht="15">
      <c r="A34" t="s">
        <v>38</v>
      </c>
      <c r="D34" t="s">
        <v>52</v>
      </c>
    </row>
    <row r="36" ht="15">
      <c r="A36" t="s">
        <v>53</v>
      </c>
    </row>
    <row r="37" spans="1:24" ht="15">
      <c r="A37" t="s">
        <v>26</v>
      </c>
      <c r="D37" s="5">
        <v>22465</v>
      </c>
      <c r="H37" s="5">
        <v>22804</v>
      </c>
      <c r="L37" s="5">
        <v>24586</v>
      </c>
      <c r="P37" s="5">
        <v>26836</v>
      </c>
      <c r="T37" s="5">
        <v>29315</v>
      </c>
      <c r="X37" s="5">
        <v>31654</v>
      </c>
    </row>
    <row r="38" spans="1:24" ht="15">
      <c r="A38" t="s">
        <v>27</v>
      </c>
      <c r="D38" s="5">
        <v>704183</v>
      </c>
      <c r="H38" s="5">
        <v>702245</v>
      </c>
      <c r="L38" s="5">
        <v>720385</v>
      </c>
      <c r="P38" s="5">
        <v>722194</v>
      </c>
      <c r="T38" s="5">
        <v>744774</v>
      </c>
      <c r="X38" s="5">
        <v>724005</v>
      </c>
    </row>
    <row r="39" spans="1:24" ht="15">
      <c r="A39" t="s">
        <v>28</v>
      </c>
      <c r="D39" t="s">
        <v>54</v>
      </c>
      <c r="H39" t="s">
        <v>54</v>
      </c>
      <c r="L39" t="s">
        <v>55</v>
      </c>
      <c r="P39" t="s">
        <v>56</v>
      </c>
      <c r="T39" t="s">
        <v>34</v>
      </c>
      <c r="X39" t="s">
        <v>57</v>
      </c>
    </row>
    <row r="40" spans="1:24" ht="15">
      <c r="A40" t="s">
        <v>58</v>
      </c>
      <c r="D40" t="s">
        <v>55</v>
      </c>
      <c r="H40" t="s">
        <v>31</v>
      </c>
      <c r="L40" t="s">
        <v>55</v>
      </c>
      <c r="P40" t="s">
        <v>59</v>
      </c>
      <c r="T40" t="s">
        <v>60</v>
      </c>
      <c r="X40" t="s">
        <v>41</v>
      </c>
    </row>
    <row r="42" spans="1:24" ht="15">
      <c r="A42" t="s">
        <v>35</v>
      </c>
      <c r="D42" s="5">
        <v>107798</v>
      </c>
      <c r="H42" s="5">
        <v>144865</v>
      </c>
      <c r="L42" s="5">
        <v>199993</v>
      </c>
      <c r="P42" s="5">
        <v>231414</v>
      </c>
      <c r="T42" s="5">
        <v>214122</v>
      </c>
      <c r="X42" s="5">
        <v>212194</v>
      </c>
    </row>
    <row r="43" spans="1:24" ht="15">
      <c r="A43" t="s">
        <v>36</v>
      </c>
      <c r="D43" s="5">
        <v>3439</v>
      </c>
      <c r="H43" s="5">
        <v>4704</v>
      </c>
      <c r="L43" s="5">
        <v>6826</v>
      </c>
      <c r="P43" s="5">
        <v>8599</v>
      </c>
      <c r="T43" s="5">
        <v>8428</v>
      </c>
      <c r="X43" s="5">
        <v>9277</v>
      </c>
    </row>
    <row r="44" spans="1:24" ht="15">
      <c r="A44" t="s">
        <v>37</v>
      </c>
      <c r="D44" s="5">
        <v>3752</v>
      </c>
      <c r="H44" s="5">
        <v>4582</v>
      </c>
      <c r="L44" s="5">
        <v>6589</v>
      </c>
      <c r="P44" s="5">
        <v>8782</v>
      </c>
      <c r="T44" s="5">
        <v>8337</v>
      </c>
      <c r="X44" s="5">
        <v>8397</v>
      </c>
    </row>
    <row r="45" spans="1:24" ht="15">
      <c r="A45" t="s">
        <v>38</v>
      </c>
      <c r="D45" t="s">
        <v>33</v>
      </c>
      <c r="H45" t="s">
        <v>54</v>
      </c>
      <c r="L45" t="s">
        <v>32</v>
      </c>
      <c r="P45" t="s">
        <v>61</v>
      </c>
      <c r="T45" t="s">
        <v>34</v>
      </c>
      <c r="X45" t="s">
        <v>62</v>
      </c>
    </row>
    <row r="46" spans="1:24" ht="15">
      <c r="A46" t="s">
        <v>63</v>
      </c>
      <c r="H46" t="s">
        <v>64</v>
      </c>
      <c r="L46" t="s">
        <v>65</v>
      </c>
      <c r="P46" t="s">
        <v>66</v>
      </c>
      <c r="T46" t="s">
        <v>65</v>
      </c>
      <c r="X46" t="s">
        <v>65</v>
      </c>
    </row>
    <row r="48" spans="1:24" ht="15">
      <c r="A48" t="s">
        <v>67</v>
      </c>
      <c r="D48" s="5">
        <v>161</v>
      </c>
      <c r="H48" s="5">
        <v>333</v>
      </c>
      <c r="L48" s="5">
        <v>662</v>
      </c>
      <c r="P48" s="5">
        <v>1058</v>
      </c>
      <c r="T48" s="5">
        <v>1233</v>
      </c>
      <c r="X48" s="5">
        <v>1236</v>
      </c>
    </row>
    <row r="49" spans="1:24" ht="15">
      <c r="A49" t="s">
        <v>68</v>
      </c>
      <c r="D49" t="s">
        <v>65</v>
      </c>
      <c r="H49" t="s">
        <v>69</v>
      </c>
      <c r="L49" t="s">
        <v>70</v>
      </c>
      <c r="P49" t="s">
        <v>66</v>
      </c>
      <c r="T49" t="s">
        <v>71</v>
      </c>
      <c r="X49" t="s">
        <v>71</v>
      </c>
    </row>
    <row r="51" spans="1:24" ht="15">
      <c r="A51" s="7" t="s">
        <v>72</v>
      </c>
      <c r="D51" s="5">
        <v>3913</v>
      </c>
      <c r="H51" s="5">
        <v>4915</v>
      </c>
      <c r="L51" s="5">
        <v>7251</v>
      </c>
      <c r="P51" s="5">
        <v>9840</v>
      </c>
      <c r="T51" s="5">
        <v>9570</v>
      </c>
      <c r="X51" s="5">
        <v>9633</v>
      </c>
    </row>
    <row r="52" spans="1:24" ht="15">
      <c r="A52" t="s">
        <v>68</v>
      </c>
      <c r="D52" t="s">
        <v>39</v>
      </c>
      <c r="H52" t="s">
        <v>55</v>
      </c>
      <c r="L52" t="s">
        <v>39</v>
      </c>
      <c r="P52" t="s">
        <v>59</v>
      </c>
      <c r="T52" t="s">
        <v>73</v>
      </c>
      <c r="X52" t="s">
        <v>73</v>
      </c>
    </row>
    <row r="53" spans="1:24" ht="15">
      <c r="A53" t="s">
        <v>63</v>
      </c>
      <c r="H53" t="s">
        <v>74</v>
      </c>
      <c r="L53" t="s">
        <v>69</v>
      </c>
      <c r="P53" t="s">
        <v>71</v>
      </c>
      <c r="T53" t="s">
        <v>69</v>
      </c>
      <c r="X53" t="s">
        <v>65</v>
      </c>
    </row>
    <row r="55" ht="15">
      <c r="A55" t="s">
        <v>75</v>
      </c>
    </row>
    <row r="56" spans="1:24" ht="15">
      <c r="A56" t="s">
        <v>76</v>
      </c>
      <c r="D56" s="5">
        <v>95142</v>
      </c>
      <c r="H56" s="5">
        <v>126907</v>
      </c>
      <c r="L56" s="5">
        <v>175304</v>
      </c>
      <c r="P56" s="5">
        <v>194427</v>
      </c>
      <c r="T56" s="5">
        <v>171439</v>
      </c>
      <c r="X56" s="5">
        <v>174537</v>
      </c>
    </row>
    <row r="57" spans="1:24" ht="15">
      <c r="A57" t="s">
        <v>77</v>
      </c>
      <c r="D57" s="5">
        <v>8176</v>
      </c>
      <c r="H57" s="5">
        <v>12038</v>
      </c>
      <c r="L57" s="5">
        <v>15744</v>
      </c>
      <c r="P57" s="5">
        <v>21690</v>
      </c>
      <c r="T57" s="5">
        <v>23398</v>
      </c>
      <c r="X57" s="5">
        <v>20042</v>
      </c>
    </row>
    <row r="58" spans="1:24" ht="15">
      <c r="A58" t="s">
        <v>78</v>
      </c>
      <c r="D58" s="5">
        <v>1551</v>
      </c>
      <c r="H58" s="5">
        <v>2192</v>
      </c>
      <c r="L58" s="5">
        <v>3085</v>
      </c>
      <c r="P58" s="5">
        <v>5656</v>
      </c>
      <c r="T58" s="5">
        <v>5734</v>
      </c>
      <c r="X58" s="5">
        <v>5155</v>
      </c>
    </row>
    <row r="59" spans="1:24" ht="15">
      <c r="A59" t="s">
        <v>79</v>
      </c>
      <c r="D59" s="5">
        <v>1005</v>
      </c>
      <c r="H59" s="5">
        <v>1283</v>
      </c>
      <c r="L59" s="5">
        <v>1883</v>
      </c>
      <c r="P59" s="5">
        <v>3140</v>
      </c>
      <c r="T59" s="5">
        <v>3760</v>
      </c>
      <c r="X59" s="5">
        <v>3121</v>
      </c>
    </row>
    <row r="60" spans="1:24" ht="15">
      <c r="A60" t="s">
        <v>80</v>
      </c>
      <c r="D60" s="5">
        <v>780</v>
      </c>
      <c r="H60" s="5">
        <v>730</v>
      </c>
      <c r="L60" s="5">
        <v>1352</v>
      </c>
      <c r="P60" s="5">
        <v>2163</v>
      </c>
      <c r="T60" s="5">
        <v>3138</v>
      </c>
      <c r="X60" s="5">
        <v>2521</v>
      </c>
    </row>
    <row r="61" spans="1:24" ht="15">
      <c r="A61" t="s">
        <v>81</v>
      </c>
      <c r="D61" s="5">
        <v>439</v>
      </c>
      <c r="H61" s="5">
        <v>586</v>
      </c>
      <c r="L61" s="5">
        <v>1028</v>
      </c>
      <c r="P61" s="5">
        <v>1559</v>
      </c>
      <c r="T61" s="5">
        <v>2501</v>
      </c>
      <c r="X61" s="5">
        <v>2150</v>
      </c>
    </row>
    <row r="62" spans="1:24" ht="15">
      <c r="A62" t="s">
        <v>82</v>
      </c>
      <c r="D62" s="5">
        <v>189</v>
      </c>
      <c r="H62" s="5">
        <v>519</v>
      </c>
      <c r="L62" s="5">
        <v>720</v>
      </c>
      <c r="P62" s="5">
        <v>1253</v>
      </c>
      <c r="T62" s="5">
        <v>1778</v>
      </c>
      <c r="X62" s="5">
        <v>2142</v>
      </c>
    </row>
    <row r="63" spans="1:24" ht="15">
      <c r="A63" t="s">
        <v>83</v>
      </c>
      <c r="D63" s="5">
        <v>93</v>
      </c>
      <c r="H63" s="5">
        <v>199</v>
      </c>
      <c r="L63" s="5">
        <v>244</v>
      </c>
      <c r="P63" s="5">
        <v>583</v>
      </c>
      <c r="T63" s="5">
        <v>878</v>
      </c>
      <c r="X63" s="5">
        <v>939</v>
      </c>
    </row>
    <row r="64" spans="1:24" ht="15">
      <c r="A64" t="s">
        <v>84</v>
      </c>
      <c r="D64" s="5">
        <v>422</v>
      </c>
      <c r="H64" s="5">
        <v>411</v>
      </c>
      <c r="L64" s="5">
        <v>633</v>
      </c>
      <c r="P64" s="5">
        <v>943</v>
      </c>
      <c r="T64" s="5">
        <v>1496</v>
      </c>
      <c r="X64" s="5">
        <v>1587</v>
      </c>
    </row>
    <row r="65" spans="1:24" ht="15">
      <c r="A65" t="s">
        <v>85</v>
      </c>
      <c r="D65" s="5">
        <v>107797</v>
      </c>
      <c r="H65" s="5">
        <v>144865</v>
      </c>
      <c r="L65" s="5">
        <v>199993</v>
      </c>
      <c r="P65" s="5">
        <v>231414</v>
      </c>
      <c r="T65" s="5">
        <v>214122</v>
      </c>
      <c r="X65" s="5">
        <v>212194</v>
      </c>
    </row>
  </sheetData>
  <sheetProtection selectLockedCells="1" selectUnlockedCells="1"/>
  <mergeCells count="32">
    <mergeCell ref="C2:D2"/>
    <mergeCell ref="G2:H2"/>
    <mergeCell ref="K2:L2"/>
    <mergeCell ref="O2:P2"/>
    <mergeCell ref="S2:T2"/>
    <mergeCell ref="W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G27:X27"/>
    <mergeCell ref="G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B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28.7109375" style="0" customWidth="1"/>
    <col min="3" max="16384" width="8.7109375" style="0" customWidth="1"/>
  </cols>
  <sheetData>
    <row r="2" spans="1:2" ht="15">
      <c r="A2" t="s">
        <v>86</v>
      </c>
      <c r="B2" t="s">
        <v>87</v>
      </c>
    </row>
    <row r="3" ht="15">
      <c r="A3" t="s">
        <v>88</v>
      </c>
    </row>
    <row r="4" spans="1:2" ht="15">
      <c r="A4" t="s">
        <v>89</v>
      </c>
      <c r="B4" t="s">
        <v>90</v>
      </c>
    </row>
    <row r="5" spans="1:2" ht="15">
      <c r="A5" t="s">
        <v>91</v>
      </c>
      <c r="B5" t="s">
        <v>92</v>
      </c>
    </row>
    <row r="6" spans="1:2" ht="15">
      <c r="A6" t="s">
        <v>93</v>
      </c>
      <c r="B6" t="s">
        <v>94</v>
      </c>
    </row>
    <row r="8" ht="15">
      <c r="B8" t="s">
        <v>95</v>
      </c>
    </row>
    <row r="9" ht="15">
      <c r="B9" t="s">
        <v>96</v>
      </c>
    </row>
    <row r="10" ht="15">
      <c r="B10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69.7109375" style="0" customWidth="1"/>
    <col min="3" max="3" width="61.7109375" style="0" customWidth="1"/>
    <col min="4" max="16384" width="8.7109375" style="0" customWidth="1"/>
  </cols>
  <sheetData>
    <row r="3" spans="1:3" ht="39.75" customHeight="1">
      <c r="A3" s="1" t="s">
        <v>98</v>
      </c>
      <c r="B3" t="s">
        <v>99</v>
      </c>
      <c r="C3" t="s">
        <v>100</v>
      </c>
    </row>
    <row r="4" spans="1:3" ht="39.75" customHeight="1">
      <c r="A4" t="s">
        <v>101</v>
      </c>
      <c r="B4" t="s">
        <v>102</v>
      </c>
      <c r="C4" s="1" t="s">
        <v>103</v>
      </c>
    </row>
    <row r="5" spans="1:3" ht="39.75" customHeight="1">
      <c r="A5" t="s">
        <v>104</v>
      </c>
      <c r="B5" t="s">
        <v>105</v>
      </c>
      <c r="C5" s="1" t="s">
        <v>106</v>
      </c>
    </row>
    <row r="6" spans="1:3" ht="39.75" customHeight="1">
      <c r="A6" t="s">
        <v>107</v>
      </c>
      <c r="B6" s="1" t="s">
        <v>108</v>
      </c>
      <c r="C6" t="s">
        <v>109</v>
      </c>
    </row>
    <row r="7" spans="1:3" ht="39.75" customHeight="1">
      <c r="A7" t="s">
        <v>110</v>
      </c>
      <c r="B7" s="1" t="s">
        <v>111</v>
      </c>
      <c r="C7" t="s">
        <v>112</v>
      </c>
    </row>
    <row r="8" spans="1:3" ht="39.75" customHeight="1">
      <c r="A8" t="s">
        <v>113</v>
      </c>
      <c r="B8" s="1" t="s">
        <v>114</v>
      </c>
      <c r="C8" s="1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3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1" ht="15">
      <c r="A2" s="6" t="s">
        <v>116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>
      <c r="A3" s="6" t="s">
        <v>117</v>
      </c>
      <c r="B3" s="6"/>
      <c r="C3" s="6"/>
      <c r="D3" s="6"/>
      <c r="E3" s="6"/>
      <c r="G3" s="6" t="s">
        <v>118</v>
      </c>
      <c r="H3" s="6"/>
      <c r="I3" s="6"/>
      <c r="J3" s="6"/>
      <c r="K3" s="6"/>
    </row>
    <row r="4" spans="1:11" ht="15">
      <c r="A4" s="2" t="s">
        <v>119</v>
      </c>
      <c r="B4" s="2"/>
      <c r="D4" s="2" t="s">
        <v>120</v>
      </c>
      <c r="E4" s="2"/>
      <c r="G4" s="2" t="s">
        <v>121</v>
      </c>
      <c r="H4" s="2"/>
      <c r="J4" s="2" t="s">
        <v>122</v>
      </c>
      <c r="K4" s="2"/>
    </row>
    <row r="5" spans="1:10" ht="15">
      <c r="A5" t="s">
        <v>123</v>
      </c>
      <c r="D5" t="s">
        <v>124</v>
      </c>
      <c r="G5" s="5">
        <v>43</v>
      </c>
      <c r="J5" s="5">
        <v>21</v>
      </c>
    </row>
    <row r="6" spans="1:10" ht="15">
      <c r="A6" t="s">
        <v>125</v>
      </c>
      <c r="D6" t="s">
        <v>126</v>
      </c>
      <c r="G6" s="5">
        <v>13</v>
      </c>
      <c r="J6" s="5">
        <v>50</v>
      </c>
    </row>
    <row r="7" spans="1:10" ht="15">
      <c r="A7" t="s">
        <v>127</v>
      </c>
      <c r="D7" t="s">
        <v>128</v>
      </c>
      <c r="G7" s="5">
        <v>8</v>
      </c>
      <c r="J7" s="5">
        <v>80</v>
      </c>
    </row>
    <row r="8" spans="1:10" ht="15">
      <c r="A8" t="s">
        <v>129</v>
      </c>
      <c r="D8" t="s">
        <v>130</v>
      </c>
      <c r="G8" s="5">
        <v>11</v>
      </c>
      <c r="J8" s="5">
        <v>37</v>
      </c>
    </row>
    <row r="9" spans="1:10" ht="15">
      <c r="A9" t="s">
        <v>131</v>
      </c>
      <c r="D9" t="s">
        <v>132</v>
      </c>
      <c r="G9" s="5">
        <v>10</v>
      </c>
      <c r="J9" s="5">
        <v>45</v>
      </c>
    </row>
    <row r="10" spans="1:10" ht="15">
      <c r="A10" t="s">
        <v>133</v>
      </c>
      <c r="D10" t="s">
        <v>134</v>
      </c>
      <c r="G10" s="5">
        <v>8</v>
      </c>
      <c r="J10" s="5">
        <v>39</v>
      </c>
    </row>
    <row r="11" spans="1:10" ht="15">
      <c r="A11" t="s">
        <v>135</v>
      </c>
      <c r="D11" t="s">
        <v>136</v>
      </c>
      <c r="G11" s="5">
        <v>10</v>
      </c>
      <c r="J11" s="5">
        <v>24</v>
      </c>
    </row>
    <row r="12" spans="1:10" ht="15">
      <c r="A12" t="s">
        <v>137</v>
      </c>
      <c r="D12" t="s">
        <v>138</v>
      </c>
      <c r="G12" s="5">
        <v>11</v>
      </c>
      <c r="J12" s="5">
        <v>106</v>
      </c>
    </row>
    <row r="13" spans="1:10" ht="15">
      <c r="A13" t="s">
        <v>139</v>
      </c>
      <c r="D13" t="s">
        <v>140</v>
      </c>
      <c r="G13" s="5">
        <v>16</v>
      </c>
      <c r="J13" s="5">
        <v>36</v>
      </c>
    </row>
    <row r="14" spans="1:10" ht="15">
      <c r="A14" t="s">
        <v>141</v>
      </c>
      <c r="D14" t="s">
        <v>142</v>
      </c>
      <c r="G14" s="5">
        <v>6</v>
      </c>
      <c r="J14" s="5">
        <v>58</v>
      </c>
    </row>
    <row r="15" spans="1:10" ht="15">
      <c r="A15" t="s">
        <v>143</v>
      </c>
      <c r="D15" t="s">
        <v>144</v>
      </c>
      <c r="G15" s="5">
        <v>16</v>
      </c>
      <c r="J15" s="5">
        <v>12</v>
      </c>
    </row>
    <row r="16" spans="1:10" ht="15">
      <c r="A16" t="s">
        <v>145</v>
      </c>
      <c r="D16" t="s">
        <v>146</v>
      </c>
      <c r="G16" s="5">
        <v>8</v>
      </c>
      <c r="J16" s="5">
        <v>92</v>
      </c>
    </row>
    <row r="17" spans="1:10" ht="15">
      <c r="A17" t="s">
        <v>147</v>
      </c>
      <c r="D17" t="s">
        <v>148</v>
      </c>
      <c r="G17" s="5">
        <v>8</v>
      </c>
      <c r="J17" s="5">
        <v>120</v>
      </c>
    </row>
    <row r="18" spans="1:10" ht="15">
      <c r="A18" t="s">
        <v>149</v>
      </c>
      <c r="J18" s="5">
        <v>73</v>
      </c>
    </row>
  </sheetData>
  <sheetProtection selectLockedCells="1" selectUnlockedCells="1"/>
  <mergeCells count="7">
    <mergeCell ref="A2:K2"/>
    <mergeCell ref="A3:E3"/>
    <mergeCell ref="G3:K3"/>
    <mergeCell ref="A4:B4"/>
    <mergeCell ref="D4:E4"/>
    <mergeCell ref="G4:H4"/>
    <mergeCell ref="J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5.7109375" style="0" customWidth="1"/>
    <col min="5" max="5" width="2.7109375" style="0" customWidth="1"/>
    <col min="6" max="16384" width="8.7109375" style="0" customWidth="1"/>
  </cols>
  <sheetData>
    <row r="2" spans="1:4" ht="15">
      <c r="A2" t="s">
        <v>150</v>
      </c>
      <c r="D2" t="s">
        <v>151</v>
      </c>
    </row>
    <row r="3" spans="1:5" ht="15">
      <c r="A3" t="s">
        <v>152</v>
      </c>
      <c r="D3" t="s">
        <v>153</v>
      </c>
      <c r="E3" t="s">
        <v>154</v>
      </c>
    </row>
    <row r="4" spans="1:4" ht="15">
      <c r="A4" t="s">
        <v>155</v>
      </c>
      <c r="D4" t="s">
        <v>61</v>
      </c>
    </row>
    <row r="5" spans="1:4" ht="15">
      <c r="A5" t="s">
        <v>156</v>
      </c>
      <c r="D5" t="s">
        <v>157</v>
      </c>
    </row>
    <row r="6" spans="1:4" ht="15">
      <c r="A6" t="s">
        <v>158</v>
      </c>
      <c r="D6" t="s">
        <v>159</v>
      </c>
    </row>
    <row r="7" spans="1:4" ht="15">
      <c r="A7" t="s">
        <v>160</v>
      </c>
      <c r="D7" t="s">
        <v>161</v>
      </c>
    </row>
    <row r="8" spans="1:4" ht="15">
      <c r="A8" t="s">
        <v>162</v>
      </c>
      <c r="D8" t="s">
        <v>163</v>
      </c>
    </row>
    <row r="9" spans="1:4" ht="15">
      <c r="A9" t="s">
        <v>164</v>
      </c>
      <c r="D9" t="s">
        <v>165</v>
      </c>
    </row>
    <row r="10" spans="1:4" ht="15">
      <c r="A10" t="s">
        <v>166</v>
      </c>
      <c r="D10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4:F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6.7109375" style="0" customWidth="1"/>
    <col min="3" max="3" width="8.7109375" style="0" customWidth="1"/>
    <col min="4" max="4" width="16.7109375" style="0" customWidth="1"/>
    <col min="5" max="5" width="8.7109375" style="0" customWidth="1"/>
    <col min="6" max="6" width="16.7109375" style="0" customWidth="1"/>
    <col min="7" max="16384" width="8.7109375" style="0" customWidth="1"/>
  </cols>
  <sheetData>
    <row r="4" spans="2:6" ht="39.75" customHeight="1">
      <c r="B4" s="1" t="s">
        <v>168</v>
      </c>
      <c r="D4" s="1" t="s">
        <v>169</v>
      </c>
      <c r="F4" s="1" t="s">
        <v>170</v>
      </c>
    </row>
    <row r="5" spans="1:6" ht="15">
      <c r="A5" t="s">
        <v>89</v>
      </c>
      <c r="B5" s="5">
        <v>410000000</v>
      </c>
      <c r="D5" s="5">
        <v>428000000</v>
      </c>
      <c r="F5" s="5">
        <v>415000000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16384" width="8.7109375" style="0" customWidth="1"/>
  </cols>
  <sheetData>
    <row r="3" spans="1:3" ht="15">
      <c r="A3" t="s">
        <v>171</v>
      </c>
      <c r="B3" t="s">
        <v>66</v>
      </c>
      <c r="C3" t="s">
        <v>172</v>
      </c>
    </row>
    <row r="4" spans="1:3" ht="15">
      <c r="A4" t="s">
        <v>173</v>
      </c>
      <c r="B4" s="8">
        <v>922000000</v>
      </c>
      <c r="C4" s="8">
        <v>922000000</v>
      </c>
    </row>
    <row r="5" spans="1:3" ht="15">
      <c r="A5" t="s">
        <v>174</v>
      </c>
      <c r="B5" s="8">
        <v>4610000</v>
      </c>
      <c r="C5" s="8">
        <v>9220000</v>
      </c>
    </row>
    <row r="6" spans="1:3" ht="15">
      <c r="A6" t="s">
        <v>175</v>
      </c>
      <c r="B6" s="8">
        <v>2825930</v>
      </c>
      <c r="C6" s="8">
        <v>5651860</v>
      </c>
    </row>
    <row r="7" spans="1:3" ht="15">
      <c r="A7" t="s">
        <v>176</v>
      </c>
      <c r="B7" t="s">
        <v>177</v>
      </c>
      <c r="C7" t="s">
        <v>177</v>
      </c>
    </row>
    <row r="8" spans="1:3" ht="15">
      <c r="A8" t="s">
        <v>178</v>
      </c>
      <c r="B8" s="8">
        <v>31400000</v>
      </c>
      <c r="C8" s="8">
        <v>62800000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2019-12-06T23:21:35Z</dcterms:created>
  <dcterms:modified xsi:type="dcterms:W3CDTF">2019-12-06T23:21:35Z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